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Chemtrek Experiments" sheetId="1" r:id="rId1"/>
  </sheets>
  <definedNames/>
  <calcPr fullCalcOnLoad="1"/>
</workbook>
</file>

<file path=xl/sharedStrings.xml><?xml version="1.0" encoding="utf-8"?>
<sst xmlns="http://schemas.openxmlformats.org/spreadsheetml/2006/main" count="989" uniqueCount="470">
  <si>
    <t>Quantity</t>
  </si>
  <si>
    <t>Cost</t>
  </si>
  <si>
    <t>Glucose</t>
  </si>
  <si>
    <t>125 ml</t>
  </si>
  <si>
    <t>NaOH</t>
  </si>
  <si>
    <t>Methylene Blue</t>
  </si>
  <si>
    <t>2 ml</t>
  </si>
  <si>
    <t>Classroom Equipment:</t>
  </si>
  <si>
    <t>Total</t>
  </si>
  <si>
    <t>Chapter One:  The System</t>
  </si>
  <si>
    <r>
      <t>CaCl</t>
    </r>
    <r>
      <rPr>
        <sz val="8"/>
        <rFont val="Arial"/>
        <family val="2"/>
      </rPr>
      <t>2</t>
    </r>
  </si>
  <si>
    <t>3 g</t>
  </si>
  <si>
    <r>
      <t>CuCl</t>
    </r>
    <r>
      <rPr>
        <sz val="8"/>
        <rFont val="Arial"/>
        <family val="2"/>
      </rPr>
      <t>2</t>
    </r>
  </si>
  <si>
    <r>
      <t>SrCl</t>
    </r>
    <r>
      <rPr>
        <sz val="8"/>
        <rFont val="Arial"/>
        <family val="2"/>
      </rPr>
      <t>2</t>
    </r>
  </si>
  <si>
    <t>KCl</t>
  </si>
  <si>
    <t>NaCl</t>
  </si>
  <si>
    <t>LiCl</t>
  </si>
  <si>
    <t xml:space="preserve">     60W bulb</t>
  </si>
  <si>
    <t xml:space="preserve">     100W bulb</t>
  </si>
  <si>
    <t xml:space="preserve">     fluorescent</t>
  </si>
  <si>
    <t xml:space="preserve">     candle</t>
  </si>
  <si>
    <t xml:space="preserve">     Ne</t>
  </si>
  <si>
    <t xml:space="preserve">     Hg</t>
  </si>
  <si>
    <t xml:space="preserve">     Ar</t>
  </si>
  <si>
    <t xml:space="preserve">     He</t>
  </si>
  <si>
    <r>
      <t xml:space="preserve">     N</t>
    </r>
    <r>
      <rPr>
        <sz val="8"/>
        <rFont val="Arial"/>
        <family val="2"/>
      </rPr>
      <t>2</t>
    </r>
  </si>
  <si>
    <r>
      <t xml:space="preserve">     H</t>
    </r>
    <r>
      <rPr>
        <sz val="8"/>
        <rFont val="Arial"/>
        <family val="2"/>
      </rPr>
      <t>2</t>
    </r>
  </si>
  <si>
    <t>#2 cork*</t>
  </si>
  <si>
    <t>6 dram vial &amp; cap*</t>
  </si>
  <si>
    <t>Box for spectroscope*</t>
  </si>
  <si>
    <t>Diffraction grating*</t>
  </si>
  <si>
    <t>Chapter Three:  Small Scale Techniques and the Absorption of Light</t>
  </si>
  <si>
    <t>95% Ethanol</t>
  </si>
  <si>
    <t>75 ml</t>
  </si>
  <si>
    <t>Schilling food dye:</t>
  </si>
  <si>
    <t xml:space="preserve">     green</t>
  </si>
  <si>
    <t>200 ml</t>
  </si>
  <si>
    <t xml:space="preserve">     blue</t>
  </si>
  <si>
    <t>100 ml</t>
  </si>
  <si>
    <t xml:space="preserve">     yellow</t>
  </si>
  <si>
    <t xml:space="preserve">     blue unknown</t>
  </si>
  <si>
    <t xml:space="preserve">     red</t>
  </si>
  <si>
    <t xml:space="preserve">     orange</t>
  </si>
  <si>
    <t>Lime Koolaid</t>
  </si>
  <si>
    <t>thin stem for microburet</t>
  </si>
  <si>
    <t>* denotes items reuseable</t>
  </si>
  <si>
    <t>Chapter Two:  Spectroscopy</t>
  </si>
  <si>
    <t>Chapter Four:  The Use and Abuse of Aluminum and Its Compounds</t>
  </si>
  <si>
    <t>1.4M KOH</t>
  </si>
  <si>
    <r>
      <t>9M H</t>
    </r>
    <r>
      <rPr>
        <sz val="8"/>
        <rFont val="Arial"/>
        <family val="2"/>
      </rPr>
      <t>2</t>
    </r>
    <r>
      <rPr>
        <sz val="10"/>
        <rFont val="Arial"/>
        <family val="2"/>
      </rPr>
      <t>SO</t>
    </r>
    <r>
      <rPr>
        <sz val="8"/>
        <rFont val="Arial"/>
        <family val="2"/>
      </rPr>
      <t>4</t>
    </r>
  </si>
  <si>
    <r>
      <t>0.5M BaCl</t>
    </r>
    <r>
      <rPr>
        <sz val="8"/>
        <rFont val="Arial"/>
        <family val="2"/>
      </rPr>
      <t>2</t>
    </r>
  </si>
  <si>
    <t>50 ml</t>
  </si>
  <si>
    <t>Crystal Drano</t>
  </si>
  <si>
    <t>1 g</t>
  </si>
  <si>
    <t>Alum(for seed crystal)</t>
  </si>
  <si>
    <t>1x2" aluminum foil</t>
  </si>
  <si>
    <t>Whatman#41 filter circle punch</t>
  </si>
  <si>
    <t>pH test paper pieces</t>
  </si>
  <si>
    <t>used aluminum beverage can</t>
  </si>
  <si>
    <t xml:space="preserve">thin stem for weigh boat </t>
  </si>
  <si>
    <t>Chapter Five:  Instruments-What They Do and What They Don't</t>
  </si>
  <si>
    <t>#2 pencil*</t>
  </si>
  <si>
    <t>Per Classroom Equipment:</t>
  </si>
  <si>
    <t>thermometer*</t>
  </si>
  <si>
    <t>Chapter Six:  Thermochemistry and Solar Energy Storage</t>
  </si>
  <si>
    <r>
      <t>Na</t>
    </r>
    <r>
      <rPr>
        <sz val="8"/>
        <rFont val="Arial"/>
        <family val="2"/>
      </rPr>
      <t>2</t>
    </r>
    <r>
      <rPr>
        <sz val="10"/>
        <rFont val="Arial"/>
        <family val="2"/>
      </rPr>
      <t>S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3</t>
    </r>
  </si>
  <si>
    <t>15 g</t>
  </si>
  <si>
    <t>small granite rock*</t>
  </si>
  <si>
    <t>15ml Nalgene bottle*</t>
  </si>
  <si>
    <t>cotton string</t>
  </si>
  <si>
    <t>Chapter Seven:  Solutions and Reactions</t>
  </si>
  <si>
    <r>
      <t>.3M AlCl</t>
    </r>
    <r>
      <rPr>
        <sz val="8"/>
        <rFont val="Arial"/>
        <family val="2"/>
      </rPr>
      <t>3</t>
    </r>
  </si>
  <si>
    <r>
      <t>.2M Na</t>
    </r>
    <r>
      <rPr>
        <sz val="8"/>
        <rFont val="Arial"/>
        <family val="2"/>
      </rPr>
      <t>2</t>
    </r>
    <r>
      <rPr>
        <sz val="10"/>
        <rFont val="Arial"/>
        <family val="2"/>
      </rPr>
      <t>CO</t>
    </r>
    <r>
      <rPr>
        <sz val="8"/>
        <rFont val="Arial"/>
        <family val="2"/>
      </rPr>
      <t>3</t>
    </r>
  </si>
  <si>
    <r>
      <t>.2M Pb(NO</t>
    </r>
    <r>
      <rPr>
        <sz val="8"/>
        <rFont val="Arial"/>
        <family val="2"/>
      </rPr>
      <t>3</t>
    </r>
    <r>
      <rPr>
        <sz val="10"/>
        <rFont val="Arial"/>
        <family val="2"/>
      </rPr>
      <t>)</t>
    </r>
    <r>
      <rPr>
        <sz val="8"/>
        <rFont val="Arial"/>
        <family val="2"/>
      </rPr>
      <t>2</t>
    </r>
  </si>
  <si>
    <r>
      <t>1M NH</t>
    </r>
    <r>
      <rPr>
        <sz val="8"/>
        <rFont val="Arial"/>
        <family val="2"/>
      </rPr>
      <t>3</t>
    </r>
  </si>
  <si>
    <r>
      <t>.2M CuSO</t>
    </r>
    <r>
      <rPr>
        <sz val="8"/>
        <rFont val="Arial"/>
        <family val="2"/>
      </rPr>
      <t>4</t>
    </r>
  </si>
  <si>
    <t>1M NaOH</t>
  </si>
  <si>
    <r>
      <t>1M H</t>
    </r>
    <r>
      <rPr>
        <sz val="8"/>
        <rFont val="Arial"/>
        <family val="2"/>
      </rPr>
      <t>2</t>
    </r>
    <r>
      <rPr>
        <sz val="10"/>
        <rFont val="Arial"/>
        <family val="2"/>
      </rPr>
      <t>SO</t>
    </r>
    <r>
      <rPr>
        <sz val="8"/>
        <rFont val="Arial"/>
        <family val="2"/>
      </rPr>
      <t>4</t>
    </r>
  </si>
  <si>
    <r>
      <t>1M HNO</t>
    </r>
    <r>
      <rPr>
        <sz val="8"/>
        <rFont val="Arial"/>
        <family val="2"/>
      </rPr>
      <t>3</t>
    </r>
  </si>
  <si>
    <t>1M HCl</t>
  </si>
  <si>
    <t>.2M KI</t>
  </si>
  <si>
    <r>
      <t>.1M BaCl</t>
    </r>
    <r>
      <rPr>
        <sz val="8"/>
        <rFont val="Arial"/>
        <family val="2"/>
      </rPr>
      <t>2</t>
    </r>
  </si>
  <si>
    <r>
      <t>.1M FeCl</t>
    </r>
    <r>
      <rPr>
        <sz val="8"/>
        <rFont val="Arial"/>
        <family val="2"/>
      </rPr>
      <t>3</t>
    </r>
  </si>
  <si>
    <r>
      <t>.1M AgNO</t>
    </r>
    <r>
      <rPr>
        <sz val="8"/>
        <rFont val="Arial"/>
        <family val="2"/>
      </rPr>
      <t>3</t>
    </r>
  </si>
  <si>
    <r>
      <t>.2M Na</t>
    </r>
    <r>
      <rPr>
        <sz val="8"/>
        <rFont val="Arial"/>
        <family val="2"/>
      </rPr>
      <t>3</t>
    </r>
    <r>
      <rPr>
        <sz val="10"/>
        <rFont val="Arial"/>
        <family val="2"/>
      </rPr>
      <t>PO</t>
    </r>
    <r>
      <rPr>
        <sz val="8"/>
        <rFont val="Arial"/>
        <family val="2"/>
      </rPr>
      <t>4</t>
    </r>
  </si>
  <si>
    <t>.02% M-T Universal Indicator</t>
  </si>
  <si>
    <t>Chapter Eighteen:  Chromatpgraphy-Paper and Liquid Chromatography</t>
  </si>
  <si>
    <t>1-propanol/water</t>
  </si>
  <si>
    <t>250 ml</t>
  </si>
  <si>
    <t>Hexane</t>
  </si>
  <si>
    <t>150 ml</t>
  </si>
  <si>
    <t>1% food dyes</t>
  </si>
  <si>
    <t>7 x 2.5 ml</t>
  </si>
  <si>
    <t>1% dye shades</t>
  </si>
  <si>
    <t>10 x 2.5</t>
  </si>
  <si>
    <t>Commerical food dye*</t>
  </si>
  <si>
    <t>1 box</t>
  </si>
  <si>
    <t>Buffers:ph7-11</t>
  </si>
  <si>
    <t>5 x75 ml</t>
  </si>
  <si>
    <t>Nicotine standard</t>
  </si>
  <si>
    <t>Dragendorff's reagent</t>
  </si>
  <si>
    <t>25 ml</t>
  </si>
  <si>
    <t>Silica gel</t>
  </si>
  <si>
    <t>25 g</t>
  </si>
  <si>
    <t>.05% bromocresol purple</t>
  </si>
  <si>
    <t>Dye mixture A</t>
  </si>
  <si>
    <t>Dye mixture B</t>
  </si>
  <si>
    <t>.1M acetic acid</t>
  </si>
  <si>
    <t>30% ethanol</t>
  </si>
  <si>
    <t>Beet extract</t>
  </si>
  <si>
    <t>1 can</t>
  </si>
  <si>
    <t>Cigarette extract</t>
  </si>
  <si>
    <t>Flair pens*</t>
  </si>
  <si>
    <t>small stapler* and staples</t>
  </si>
  <si>
    <t>Shaeffer cartridge pen*</t>
  </si>
  <si>
    <t>slurry pipet*</t>
  </si>
  <si>
    <t>pipet scoop*</t>
  </si>
  <si>
    <t>pump syringe*</t>
  </si>
  <si>
    <t>Whatman #1 chromatography</t>
  </si>
  <si>
    <t>paper-2" x 7"</t>
  </si>
  <si>
    <t>Whatman #41 filter circle punch</t>
  </si>
  <si>
    <t>polyester fiberfil plug</t>
  </si>
  <si>
    <t>9 oz. cup*</t>
  </si>
  <si>
    <t>Chapter Nineteen:  Gas Chromatography</t>
  </si>
  <si>
    <t>Tide detergent</t>
  </si>
  <si>
    <t>75 g</t>
  </si>
  <si>
    <t>halocarbon samples:</t>
  </si>
  <si>
    <t>50 ml erlenmeyer and septa*</t>
  </si>
  <si>
    <t>5 x 1 ml</t>
  </si>
  <si>
    <t>?</t>
  </si>
  <si>
    <t>copper wire</t>
  </si>
  <si>
    <t>8 mm glass tubing*</t>
  </si>
  <si>
    <t>latex tubing*</t>
  </si>
  <si>
    <t>9 in. pasteur pipet</t>
  </si>
  <si>
    <t>file*</t>
  </si>
  <si>
    <t>Chapter Twenty:  Surface Chemistry-Bubbles and Films</t>
  </si>
  <si>
    <t>95% ethanol</t>
  </si>
  <si>
    <t>1% Joy</t>
  </si>
  <si>
    <t>1% Dawn</t>
  </si>
  <si>
    <t>Soap solution w/ glycerine*</t>
  </si>
  <si>
    <t>4 l</t>
  </si>
  <si>
    <t>lighter fluid</t>
  </si>
  <si>
    <t>motor oil</t>
  </si>
  <si>
    <t>mineral oil</t>
  </si>
  <si>
    <t>capillary tube</t>
  </si>
  <si>
    <t>cotton swab</t>
  </si>
  <si>
    <t>plastic toothpick*</t>
  </si>
  <si>
    <t>Aluminum wire</t>
  </si>
  <si>
    <t>sewing thread</t>
  </si>
  <si>
    <t>glass plate-3"sq.*</t>
  </si>
  <si>
    <t>thumb tack*</t>
  </si>
  <si>
    <t>Big bubble machine*</t>
  </si>
  <si>
    <t>bubble frames*</t>
  </si>
  <si>
    <t>fishing line</t>
  </si>
  <si>
    <t>4 mm glass rod*</t>
  </si>
  <si>
    <t>Chapter Twenty One:  Natural Products Chemistry-Anthocyanins as Food Dyes</t>
  </si>
  <si>
    <t>white vinegar</t>
  </si>
  <si>
    <t>4 ml</t>
  </si>
  <si>
    <t>12 ml</t>
  </si>
  <si>
    <t>red cabbage extract</t>
  </si>
  <si>
    <t>red rose extract</t>
  </si>
  <si>
    <t>red beet extract</t>
  </si>
  <si>
    <t>1% FDC red #3</t>
  </si>
  <si>
    <t>buffers-pH1-11</t>
  </si>
  <si>
    <t>11 x 12 ml</t>
  </si>
  <si>
    <r>
      <t>3%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2</t>
    </r>
  </si>
  <si>
    <r>
      <t>.5M Na</t>
    </r>
    <r>
      <rPr>
        <sz val="8"/>
        <rFont val="Arial"/>
        <family val="2"/>
      </rPr>
      <t>2</t>
    </r>
    <r>
      <rPr>
        <sz val="10"/>
        <rFont val="Arial"/>
        <family val="2"/>
      </rPr>
      <t>SO</t>
    </r>
    <r>
      <rPr>
        <sz val="8"/>
        <rFont val="Arial"/>
        <family val="2"/>
      </rPr>
      <t>3</t>
    </r>
  </si>
  <si>
    <t>3M HCl</t>
  </si>
  <si>
    <r>
      <t>2M NH</t>
    </r>
    <r>
      <rPr>
        <sz val="8"/>
        <rFont val="Arial"/>
        <family val="2"/>
      </rPr>
      <t>3</t>
    </r>
  </si>
  <si>
    <t>.1M HCl</t>
  </si>
  <si>
    <t>ph 8 tris buffer</t>
  </si>
  <si>
    <t>rutin</t>
  </si>
  <si>
    <t>6 ml</t>
  </si>
  <si>
    <t>magnesium piece</t>
  </si>
  <si>
    <t>club soda</t>
  </si>
  <si>
    <t>plain yogurt</t>
  </si>
  <si>
    <t>plain gelatin</t>
  </si>
  <si>
    <t>cornstarch</t>
  </si>
  <si>
    <t>hot herbal tea</t>
  </si>
  <si>
    <t>generic face cream</t>
  </si>
  <si>
    <t>cation exchange resin*</t>
  </si>
  <si>
    <t xml:space="preserve">red cabbage </t>
  </si>
  <si>
    <t>flowers and fruits</t>
  </si>
  <si>
    <t>Whatman #3 filter circle punch</t>
  </si>
  <si>
    <t xml:space="preserve">filter paper 1" x 2" </t>
  </si>
  <si>
    <t>Whatman #41 filter paper</t>
  </si>
  <si>
    <t>Chapter Twenty Two:  Coordination Chemistry and Nutritional Deficiency</t>
  </si>
  <si>
    <t>Zic standard</t>
  </si>
  <si>
    <t>Zincon dye</t>
  </si>
  <si>
    <t>Zinc unknown</t>
  </si>
  <si>
    <t>buffer pH 9</t>
  </si>
  <si>
    <t>zinc tablet</t>
  </si>
  <si>
    <t>tea</t>
  </si>
  <si>
    <t>tofu juice</t>
  </si>
  <si>
    <t>apple juice</t>
  </si>
  <si>
    <t>lemon juice</t>
  </si>
  <si>
    <t>phytic acid</t>
  </si>
  <si>
    <t>tofu</t>
  </si>
  <si>
    <t>soybeans</t>
  </si>
  <si>
    <t>peas</t>
  </si>
  <si>
    <t>corn</t>
  </si>
  <si>
    <t>coffee beans</t>
  </si>
  <si>
    <t>1l volumetric flask*</t>
  </si>
  <si>
    <t>Starch/KI solution</t>
  </si>
  <si>
    <t>KI</t>
  </si>
  <si>
    <r>
      <t>Pb(NO</t>
    </r>
    <r>
      <rPr>
        <sz val="8"/>
        <rFont val="Arial"/>
        <family val="2"/>
      </rPr>
      <t>3</t>
    </r>
    <r>
      <rPr>
        <sz val="10"/>
        <rFont val="Arial"/>
        <family val="2"/>
      </rPr>
      <t>)</t>
    </r>
    <r>
      <rPr>
        <sz val="8"/>
        <rFont val="Arial"/>
        <family val="2"/>
      </rPr>
      <t>2</t>
    </r>
  </si>
  <si>
    <t>Set of unknowns</t>
  </si>
  <si>
    <t>14 x 6 ml</t>
  </si>
  <si>
    <t>Set of Cation unknowns</t>
  </si>
  <si>
    <t>8 x 20 ml</t>
  </si>
  <si>
    <t>Set of Anion unknowns</t>
  </si>
  <si>
    <t>7 x 20 ml</t>
  </si>
  <si>
    <t>Unknown sets of 5</t>
  </si>
  <si>
    <t>28 x 12 ml</t>
  </si>
  <si>
    <t>labelled microburet*</t>
  </si>
  <si>
    <t>microtowel</t>
  </si>
  <si>
    <t>Chapter Eight: An Introduction to Acids and Bases</t>
  </si>
  <si>
    <t>Chemicals (per 25 students):</t>
  </si>
  <si>
    <t>2 M HCl</t>
  </si>
  <si>
    <t>.1 M HCl</t>
  </si>
  <si>
    <t>Unknown HCl</t>
  </si>
  <si>
    <t>.1 M NaOH</t>
  </si>
  <si>
    <t>Red cabbage extract</t>
  </si>
  <si>
    <t>3 ml</t>
  </si>
  <si>
    <t>Red rose extract</t>
  </si>
  <si>
    <t>.03% bromothymol blue</t>
  </si>
  <si>
    <r>
      <t>CaCO</t>
    </r>
    <r>
      <rPr>
        <sz val="8"/>
        <rFont val="Arial"/>
        <family val="2"/>
      </rPr>
      <t>3</t>
    </r>
  </si>
  <si>
    <t>2 g</t>
  </si>
  <si>
    <t>10 ml</t>
  </si>
  <si>
    <t>1 M NaOH</t>
  </si>
  <si>
    <t>Per classroom equipment:</t>
  </si>
  <si>
    <t>filter paper-.5" x 1.5"</t>
  </si>
  <si>
    <t>Chapter Nine:  Halogens and Their Compounds</t>
  </si>
  <si>
    <t>bleach</t>
  </si>
  <si>
    <t>50% bleach</t>
  </si>
  <si>
    <t>.1M KI</t>
  </si>
  <si>
    <t>.03% bromocresol green</t>
  </si>
  <si>
    <t>starch/KI solution</t>
  </si>
  <si>
    <t>saturated NaCl</t>
  </si>
  <si>
    <r>
      <t>.02M AgNO</t>
    </r>
    <r>
      <rPr>
        <sz val="8"/>
        <rFont val="Arial"/>
        <family val="2"/>
      </rPr>
      <t>3</t>
    </r>
  </si>
  <si>
    <t>.1M NaOH</t>
  </si>
  <si>
    <t>.1M KBr</t>
  </si>
  <si>
    <r>
      <t>1% K</t>
    </r>
    <r>
      <rPr>
        <sz val="8"/>
        <rFont val="Arial"/>
        <family val="2"/>
      </rPr>
      <t>2</t>
    </r>
    <r>
      <rPr>
        <sz val="10"/>
        <rFont val="Arial"/>
        <family val="2"/>
      </rPr>
      <t>CrO</t>
    </r>
    <r>
      <rPr>
        <sz val="8"/>
        <rFont val="Arial"/>
        <family val="2"/>
      </rPr>
      <t>4</t>
    </r>
  </si>
  <si>
    <r>
      <t>.01M Na</t>
    </r>
    <r>
      <rPr>
        <sz val="8"/>
        <rFont val="Arial"/>
        <family val="2"/>
      </rPr>
      <t>2</t>
    </r>
    <r>
      <rPr>
        <sz val="10"/>
        <rFont val="Arial"/>
        <family val="2"/>
      </rPr>
      <t>S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3</t>
    </r>
  </si>
  <si>
    <t>5% acetic acid</t>
  </si>
  <si>
    <t>.03% bromocresol green-sec. B</t>
  </si>
  <si>
    <t>aluminum foil-1.5" x 3"</t>
  </si>
  <si>
    <t>filter paper-1" x 2"</t>
  </si>
  <si>
    <t>.9mm pencil lead</t>
  </si>
  <si>
    <t>Whatman #41 filter paper punch</t>
  </si>
  <si>
    <t>Chapter Ten:  Natural Waters</t>
  </si>
  <si>
    <t>Quanity</t>
  </si>
  <si>
    <t>EDTA</t>
  </si>
  <si>
    <r>
      <t>MgSO</t>
    </r>
    <r>
      <rPr>
        <sz val="8"/>
        <rFont val="Arial"/>
        <family val="2"/>
      </rPr>
      <t>4</t>
    </r>
  </si>
  <si>
    <t>2% tinture of green soap</t>
  </si>
  <si>
    <t>Buffer/MgEDTA</t>
  </si>
  <si>
    <t>Buffer</t>
  </si>
  <si>
    <t>HCl</t>
  </si>
  <si>
    <t>.03% EBT</t>
  </si>
  <si>
    <t>Mineral Waters</t>
  </si>
  <si>
    <t>2 x 75 ml</t>
  </si>
  <si>
    <t>Local well waters</t>
  </si>
  <si>
    <t>Arm &amp; Hammer washing soda</t>
  </si>
  <si>
    <t>Calgon</t>
  </si>
  <si>
    <t>Ion exchange resin*</t>
  </si>
  <si>
    <t>Limestone, granite, gypsum</t>
  </si>
  <si>
    <t>3 x 5 g</t>
  </si>
  <si>
    <t>Aluminum foil-2"x3"</t>
  </si>
  <si>
    <t>pH test paper piece</t>
  </si>
  <si>
    <t xml:space="preserve">microtowels </t>
  </si>
  <si>
    <t xml:space="preserve">thin stem pipet for microburet </t>
  </si>
  <si>
    <t>2-dram vial*</t>
  </si>
  <si>
    <t>Chapter Eleven:  Vitamin C</t>
  </si>
  <si>
    <t>Sulfuric acid mixture</t>
  </si>
  <si>
    <t>2, 6 dichloroindophenol</t>
  </si>
  <si>
    <t>Fruit</t>
  </si>
  <si>
    <t>Cereal</t>
  </si>
  <si>
    <t>Vitamin C standard</t>
  </si>
  <si>
    <t>Vitamin C tablet</t>
  </si>
  <si>
    <r>
      <t>Fe</t>
    </r>
    <r>
      <rPr>
        <sz val="8"/>
        <rFont val="Arial"/>
        <family val="2"/>
      </rPr>
      <t>2+</t>
    </r>
  </si>
  <si>
    <t>Analytical balance***</t>
  </si>
  <si>
    <t>paring knife*</t>
  </si>
  <si>
    <t>juicer*</t>
  </si>
  <si>
    <t>measuring cup*</t>
  </si>
  <si>
    <t>100 ml graduated cylinder*</t>
  </si>
  <si>
    <t>plastic funnel*</t>
  </si>
  <si>
    <t>Per Student Research Project:</t>
  </si>
  <si>
    <t>supplies on demand</t>
  </si>
  <si>
    <t>Chapter Twelve:  Alcohol Abuse-Chemical Tests for Intoxication</t>
  </si>
  <si>
    <r>
      <t>K</t>
    </r>
    <r>
      <rPr>
        <sz val="8"/>
        <rFont val="Arial"/>
        <family val="2"/>
      </rPr>
      <t>2</t>
    </r>
    <r>
      <rPr>
        <sz val="10"/>
        <rFont val="Arial"/>
        <family val="2"/>
      </rPr>
      <t>Cr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7</t>
    </r>
  </si>
  <si>
    <t>1 wt.% ethanol standard</t>
  </si>
  <si>
    <t>beer samples</t>
  </si>
  <si>
    <t>2 x 2ml</t>
  </si>
  <si>
    <t>Oven***</t>
  </si>
  <si>
    <t>styrofoam vial stand*</t>
  </si>
  <si>
    <t>rubber band*</t>
  </si>
  <si>
    <t>Chapter Thirteen:  Kinetic Blues</t>
  </si>
  <si>
    <t>.2M fructose</t>
  </si>
  <si>
    <t>.5M NaOH</t>
  </si>
  <si>
    <t>.02% methylene blue</t>
  </si>
  <si>
    <t>Chapter Fourteen:  Acid-Base Equilibria</t>
  </si>
  <si>
    <t>.05M HCl</t>
  </si>
  <si>
    <r>
      <t>.04M H</t>
    </r>
    <r>
      <rPr>
        <sz val="8"/>
        <rFont val="Arial"/>
        <family val="2"/>
      </rPr>
      <t>3</t>
    </r>
    <r>
      <rPr>
        <sz val="10"/>
        <rFont val="Arial"/>
        <family val="2"/>
      </rPr>
      <t>PO</t>
    </r>
    <r>
      <rPr>
        <sz val="8"/>
        <rFont val="Arial"/>
        <family val="2"/>
      </rPr>
      <t>4</t>
    </r>
  </si>
  <si>
    <r>
      <t>.05M H</t>
    </r>
    <r>
      <rPr>
        <sz val="8"/>
        <rFont val="Arial"/>
        <family val="2"/>
      </rPr>
      <t>2</t>
    </r>
    <r>
      <rPr>
        <sz val="10"/>
        <rFont val="Arial"/>
        <family val="2"/>
      </rPr>
      <t>SO</t>
    </r>
    <r>
      <rPr>
        <sz val="8"/>
        <rFont val="Arial"/>
        <family val="2"/>
      </rPr>
      <t>4</t>
    </r>
  </si>
  <si>
    <r>
      <t>.05M CH</t>
    </r>
    <r>
      <rPr>
        <sz val="8"/>
        <rFont val="Arial"/>
        <family val="2"/>
      </rPr>
      <t>3</t>
    </r>
    <r>
      <rPr>
        <sz val="10"/>
        <rFont val="Arial"/>
        <family val="2"/>
      </rPr>
      <t>COOH</t>
    </r>
  </si>
  <si>
    <r>
      <t>.05M NH</t>
    </r>
    <r>
      <rPr>
        <sz val="8"/>
        <rFont val="Arial"/>
        <family val="2"/>
      </rPr>
      <t>3</t>
    </r>
  </si>
  <si>
    <r>
      <t>.05M NaHCO</t>
    </r>
    <r>
      <rPr>
        <sz val="8"/>
        <rFont val="Arial"/>
        <family val="2"/>
      </rPr>
      <t>3</t>
    </r>
  </si>
  <si>
    <t>.05M citric acid</t>
  </si>
  <si>
    <r>
      <t>.05M CH</t>
    </r>
    <r>
      <rPr>
        <sz val="8"/>
        <rFont val="Arial"/>
        <family val="2"/>
      </rPr>
      <t>3</t>
    </r>
    <r>
      <rPr>
        <sz val="10"/>
        <rFont val="Arial"/>
        <family val="0"/>
      </rPr>
      <t>COONa</t>
    </r>
  </si>
  <si>
    <t>.01M NaOH</t>
  </si>
  <si>
    <t>188 ml</t>
  </si>
  <si>
    <t>.03% methyl orange</t>
  </si>
  <si>
    <t>.03%  phenolphthalein</t>
  </si>
  <si>
    <t>.04% M-T Universal Indicator</t>
  </si>
  <si>
    <t>buffers-pH1-12</t>
  </si>
  <si>
    <t>12 x 75 ml</t>
  </si>
  <si>
    <t>For Insructional Demonstration:</t>
  </si>
  <si>
    <r>
      <t>.1M CH</t>
    </r>
    <r>
      <rPr>
        <sz val="8"/>
        <rFont val="Arial"/>
        <family val="2"/>
      </rPr>
      <t>3</t>
    </r>
    <r>
      <rPr>
        <sz val="10"/>
        <rFont val="Arial"/>
        <family val="2"/>
      </rPr>
      <t>COOH</t>
    </r>
  </si>
  <si>
    <r>
      <t>.1M NH</t>
    </r>
    <r>
      <rPr>
        <sz val="8"/>
        <rFont val="Arial"/>
        <family val="2"/>
      </rPr>
      <t>3</t>
    </r>
  </si>
  <si>
    <t>sugar</t>
  </si>
  <si>
    <t>5 g</t>
  </si>
  <si>
    <t>salt</t>
  </si>
  <si>
    <t>100 ml beaker*</t>
  </si>
  <si>
    <t>Chapter Fifteen:  Redox Equilibria and Electrochemistry</t>
  </si>
  <si>
    <r>
      <t>1M CuSO</t>
    </r>
    <r>
      <rPr>
        <sz val="8"/>
        <rFont val="Arial"/>
        <family val="2"/>
      </rPr>
      <t>4</t>
    </r>
  </si>
  <si>
    <r>
      <t>1M ZnSO</t>
    </r>
    <r>
      <rPr>
        <sz val="8"/>
        <rFont val="Arial"/>
        <family val="2"/>
      </rPr>
      <t>4</t>
    </r>
  </si>
  <si>
    <r>
      <t>1M SnCl</t>
    </r>
    <r>
      <rPr>
        <sz val="8"/>
        <rFont val="Arial"/>
        <family val="2"/>
      </rPr>
      <t>2</t>
    </r>
  </si>
  <si>
    <r>
      <t>1M MgSO</t>
    </r>
    <r>
      <rPr>
        <sz val="8"/>
        <rFont val="Arial"/>
        <family val="2"/>
      </rPr>
      <t>4</t>
    </r>
  </si>
  <si>
    <r>
      <t>1M Pb(NO</t>
    </r>
    <r>
      <rPr>
        <sz val="8"/>
        <rFont val="Arial"/>
        <family val="2"/>
      </rPr>
      <t>3</t>
    </r>
    <r>
      <rPr>
        <sz val="10"/>
        <rFont val="Arial"/>
        <family val="2"/>
      </rPr>
      <t>)</t>
    </r>
    <r>
      <rPr>
        <sz val="8"/>
        <rFont val="Arial"/>
        <family val="2"/>
      </rPr>
      <t>2</t>
    </r>
  </si>
  <si>
    <r>
      <t>1M FeSO</t>
    </r>
    <r>
      <rPr>
        <sz val="8"/>
        <rFont val="Arial"/>
        <family val="2"/>
      </rPr>
      <t>4</t>
    </r>
  </si>
  <si>
    <r>
      <t>1M AlCl</t>
    </r>
    <r>
      <rPr>
        <sz val="8"/>
        <rFont val="Arial"/>
        <family val="2"/>
      </rPr>
      <t>3</t>
    </r>
  </si>
  <si>
    <r>
      <t>1M KNO</t>
    </r>
    <r>
      <rPr>
        <sz val="8"/>
        <rFont val="Arial"/>
        <family val="2"/>
      </rPr>
      <t>3</t>
    </r>
  </si>
  <si>
    <t>.2M dimethyglyoxime</t>
  </si>
  <si>
    <r>
      <t>1M NH</t>
    </r>
    <r>
      <rPr>
        <sz val="8"/>
        <rFont val="Arial"/>
        <family val="2"/>
      </rPr>
      <t>4</t>
    </r>
    <r>
      <rPr>
        <sz val="10"/>
        <rFont val="Arial"/>
        <family val="2"/>
      </rPr>
      <t>SCN</t>
    </r>
  </si>
  <si>
    <r>
      <t>.06M Fe(NH</t>
    </r>
    <r>
      <rPr>
        <sz val="8"/>
        <rFont val="Arial"/>
        <family val="2"/>
      </rPr>
      <t>4</t>
    </r>
    <r>
      <rPr>
        <sz val="10"/>
        <rFont val="Arial"/>
        <family val="2"/>
      </rPr>
      <t>)</t>
    </r>
    <r>
      <rPr>
        <sz val="8"/>
        <rFont val="Arial"/>
        <family val="2"/>
      </rPr>
      <t>2</t>
    </r>
    <r>
      <rPr>
        <sz val="10"/>
        <rFont val="Arial"/>
        <family val="2"/>
      </rPr>
      <t>(SO</t>
    </r>
    <r>
      <rPr>
        <sz val="8"/>
        <rFont val="Arial"/>
        <family val="2"/>
      </rPr>
      <t>4</t>
    </r>
    <r>
      <rPr>
        <sz val="10"/>
        <rFont val="Arial"/>
        <family val="2"/>
      </rPr>
      <t>)</t>
    </r>
    <r>
      <rPr>
        <sz val="8"/>
        <rFont val="Arial"/>
        <family val="2"/>
      </rPr>
      <t>2</t>
    </r>
  </si>
  <si>
    <r>
      <t>.01M Ce(NH</t>
    </r>
    <r>
      <rPr>
        <sz val="8"/>
        <rFont val="Arial"/>
        <family val="2"/>
      </rPr>
      <t>4</t>
    </r>
    <r>
      <rPr>
        <sz val="10"/>
        <rFont val="Arial"/>
        <family val="2"/>
      </rPr>
      <t>)</t>
    </r>
    <r>
      <rPr>
        <sz val="8"/>
        <rFont val="Arial"/>
        <family val="2"/>
      </rPr>
      <t>4</t>
    </r>
    <r>
      <rPr>
        <sz val="10"/>
        <rFont val="Arial"/>
        <family val="2"/>
      </rPr>
      <t>(SO</t>
    </r>
    <r>
      <rPr>
        <sz val="8"/>
        <rFont val="Arial"/>
        <family val="2"/>
      </rPr>
      <t>4</t>
    </r>
    <r>
      <rPr>
        <sz val="10"/>
        <rFont val="Arial"/>
        <family val="2"/>
      </rPr>
      <t>)</t>
    </r>
    <r>
      <rPr>
        <sz val="8"/>
        <rFont val="Arial"/>
        <family val="2"/>
      </rPr>
      <t>4</t>
    </r>
  </si>
  <si>
    <r>
      <t>.002M K</t>
    </r>
    <r>
      <rPr>
        <sz val="8"/>
        <rFont val="Arial"/>
        <family val="2"/>
      </rPr>
      <t>2</t>
    </r>
    <r>
      <rPr>
        <sz val="10"/>
        <rFont val="Arial"/>
        <family val="2"/>
      </rPr>
      <t>Cr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r>
      <rPr>
        <sz val="8"/>
        <rFont val="Arial"/>
        <family val="2"/>
      </rPr>
      <t>7</t>
    </r>
  </si>
  <si>
    <t>Ferroin indicator</t>
  </si>
  <si>
    <t>diphenylamine sulfonate indicator</t>
  </si>
  <si>
    <t>metals-.25" sq.</t>
  </si>
  <si>
    <t>copper</t>
  </si>
  <si>
    <t>zinc</t>
  </si>
  <si>
    <t>lead</t>
  </si>
  <si>
    <t>tin</t>
  </si>
  <si>
    <t>magnesium</t>
  </si>
  <si>
    <t>iron-nails</t>
  </si>
  <si>
    <t>aluminum</t>
  </si>
  <si>
    <t>silver wire</t>
  </si>
  <si>
    <t>lead strips-.25" x 1"</t>
  </si>
  <si>
    <t>aluminum foil-3" sq.</t>
  </si>
  <si>
    <t>Whatman 3mm chromatography-2cm sq.</t>
  </si>
  <si>
    <t>filter paper-.5" x 1"</t>
  </si>
  <si>
    <t>Whatman #3 filter paper</t>
  </si>
  <si>
    <t>.5mm pencil lead-1"</t>
  </si>
  <si>
    <t>copper wire-1"</t>
  </si>
  <si>
    <t>Chapter Sixteen:  Acid Deposition</t>
  </si>
  <si>
    <r>
      <t>2M H</t>
    </r>
    <r>
      <rPr>
        <sz val="8"/>
        <rFont val="Arial"/>
        <family val="2"/>
      </rPr>
      <t>2</t>
    </r>
    <r>
      <rPr>
        <sz val="10"/>
        <rFont val="Arial"/>
        <family val="2"/>
      </rPr>
      <t>SO</t>
    </r>
    <r>
      <rPr>
        <sz val="8"/>
        <rFont val="Arial"/>
        <family val="2"/>
      </rPr>
      <t>4</t>
    </r>
  </si>
  <si>
    <r>
      <t>.5M KNO</t>
    </r>
    <r>
      <rPr>
        <sz val="8"/>
        <rFont val="Arial"/>
        <family val="2"/>
      </rPr>
      <t>2</t>
    </r>
  </si>
  <si>
    <r>
      <t>.5M BaCl</t>
    </r>
    <r>
      <rPr>
        <sz val="8"/>
        <rFont val="Arial"/>
        <family val="2"/>
      </rPr>
      <t>2</t>
    </r>
  </si>
  <si>
    <t>Starch/KI</t>
  </si>
  <si>
    <r>
      <t>.01M NaHCO</t>
    </r>
    <r>
      <rPr>
        <sz val="8"/>
        <rFont val="Arial"/>
        <family val="2"/>
      </rPr>
      <t>3</t>
    </r>
  </si>
  <si>
    <t>6M HCl</t>
  </si>
  <si>
    <r>
      <t>6M NH</t>
    </r>
    <r>
      <rPr>
        <sz val="8"/>
        <rFont val="Arial"/>
        <family val="2"/>
      </rPr>
      <t>3</t>
    </r>
  </si>
  <si>
    <t>red rose petals</t>
  </si>
  <si>
    <t>red cabbage leaves</t>
  </si>
  <si>
    <t>marble</t>
  </si>
  <si>
    <t>concrete</t>
  </si>
  <si>
    <t>quartz</t>
  </si>
  <si>
    <t>marble dust</t>
  </si>
  <si>
    <t>road dust</t>
  </si>
  <si>
    <t>alumina</t>
  </si>
  <si>
    <t>Lake water samples</t>
  </si>
  <si>
    <t>3 x 75 ml</t>
  </si>
  <si>
    <t>Spring water samples</t>
  </si>
  <si>
    <t>cotton swabs</t>
  </si>
  <si>
    <t xml:space="preserve">Chemtrek:  Small-Scale Experiments for General Chemistry </t>
  </si>
  <si>
    <t>Coffee Pot for hot water***</t>
  </si>
  <si>
    <t>student kit**</t>
  </si>
  <si>
    <t>styrofoam cup**</t>
  </si>
  <si>
    <t>SepCap vial &amp; cap**</t>
  </si>
  <si>
    <t>thin stem**</t>
  </si>
  <si>
    <t>wash bottle**</t>
  </si>
  <si>
    <t>match**</t>
  </si>
  <si>
    <t xml:space="preserve">Light Sources***: </t>
  </si>
  <si>
    <t>Laser/pointer***</t>
  </si>
  <si>
    <t xml:space="preserve">Nichrome wire-2" </t>
  </si>
  <si>
    <t>Thompson burner**</t>
  </si>
  <si>
    <t>weigh boat**</t>
  </si>
  <si>
    <t xml:space="preserve">           and microstirrer**</t>
  </si>
  <si>
    <t>Coffee pot for hot water***</t>
  </si>
  <si>
    <t>Thompsom burner**</t>
  </si>
  <si>
    <t xml:space="preserve">     and microstirrer**</t>
  </si>
  <si>
    <t>3 oz.solo cup**</t>
  </si>
  <si>
    <t>SepCap with hole**</t>
  </si>
  <si>
    <t>straw**</t>
  </si>
  <si>
    <t>thin stem pipet**</t>
  </si>
  <si>
    <t>temperature sensor diode***</t>
  </si>
  <si>
    <t>Digital multimeter***</t>
  </si>
  <si>
    <t>9 volt battery**</t>
  </si>
  <si>
    <t>sewing pin, #17**</t>
  </si>
  <si>
    <t>electrical lead***</t>
  </si>
  <si>
    <t>Hot plate stirrer***</t>
  </si>
  <si>
    <t>sewing pin #20**</t>
  </si>
  <si>
    <t>straw spatula**</t>
  </si>
  <si>
    <t>microstirrer**</t>
  </si>
  <si>
    <t>microburet**</t>
  </si>
  <si>
    <t>slim straw spatula**</t>
  </si>
  <si>
    <t>clothespin**</t>
  </si>
  <si>
    <t>thin stem pipet for microstirrer</t>
  </si>
  <si>
    <t>and weigh boat**</t>
  </si>
  <si>
    <t>#20 sewing pin**</t>
  </si>
  <si>
    <t>9V battery**</t>
  </si>
  <si>
    <t>SepCap cap**</t>
  </si>
  <si>
    <t xml:space="preserve">      and microstirrer**</t>
  </si>
  <si>
    <t>400 ml beaker*</t>
  </si>
  <si>
    <t>stir rod*</t>
  </si>
  <si>
    <t>SepCap w/ hole**</t>
  </si>
  <si>
    <t>and microstirrer**</t>
  </si>
  <si>
    <t>thin stem pipet for microburet</t>
  </si>
  <si>
    <t>SepCap vial and cap**</t>
  </si>
  <si>
    <t>3 oz. Cup**</t>
  </si>
  <si>
    <t>overhead projector***</t>
  </si>
  <si>
    <t>clock or stopwatch***</t>
  </si>
  <si>
    <t>SepCap vial**</t>
  </si>
  <si>
    <t>digital multimeter***</t>
  </si>
  <si>
    <t>slim straw**</t>
  </si>
  <si>
    <t>micristirrer**</t>
  </si>
  <si>
    <t>#17 sewing pin**</t>
  </si>
  <si>
    <t>3 oz. cup**</t>
  </si>
  <si>
    <t>wooden clothespin**</t>
  </si>
  <si>
    <t>Microwave or hot plate***</t>
  </si>
  <si>
    <t>sewing pin**</t>
  </si>
  <si>
    <t>2 liter beaker*</t>
  </si>
  <si>
    <t>simple conductivity apparatus*</t>
  </si>
  <si>
    <t>Power supplies for tubes*</t>
  </si>
  <si>
    <t>Discharge tubes*:</t>
  </si>
  <si>
    <t>Bunsen burner*</t>
  </si>
  <si>
    <t>micritowel</t>
  </si>
  <si>
    <t>3g</t>
  </si>
  <si>
    <t>spectrophotometer*</t>
  </si>
  <si>
    <t>spectrometer cuvette*</t>
  </si>
  <si>
    <t>** see student equipment-reuseable throughout 2 semesters</t>
  </si>
  <si>
    <t>*** see classroom equipment-one time purchases and reuseable</t>
  </si>
  <si>
    <r>
      <t>Coffee pot for hot water</t>
    </r>
    <r>
      <rPr>
        <sz val="8"/>
        <rFont val="Arial"/>
        <family val="2"/>
      </rPr>
      <t>***</t>
    </r>
  </si>
  <si>
    <t>Hot plate/stirrer***</t>
  </si>
  <si>
    <t>45 minutes</t>
  </si>
  <si>
    <t>Clean-up Time</t>
  </si>
  <si>
    <t>20 minutes</t>
  </si>
  <si>
    <t>Preparation Time</t>
  </si>
  <si>
    <t>Prepartion Time</t>
  </si>
  <si>
    <t>15 minutes</t>
  </si>
  <si>
    <t>1 hour</t>
  </si>
  <si>
    <t>2 hours</t>
  </si>
  <si>
    <t>30 minutes</t>
  </si>
  <si>
    <t>PreparationTime</t>
  </si>
  <si>
    <t>1.5 hours</t>
  </si>
  <si>
    <t>magnesium-.25"</t>
  </si>
  <si>
    <t xml:space="preserve"> 5g</t>
  </si>
  <si>
    <t xml:space="preserve">5 g </t>
  </si>
  <si>
    <t>CdS photocell*</t>
  </si>
  <si>
    <t>1.5 hrs</t>
  </si>
  <si>
    <t>Student Equipment (per 25 students):</t>
  </si>
  <si>
    <t>Carbon filament resistor*</t>
  </si>
  <si>
    <t>325 in.</t>
  </si>
  <si>
    <t>200 in.</t>
  </si>
  <si>
    <t>600 in.</t>
  </si>
  <si>
    <t>misc. tape*(used to build scopes)</t>
  </si>
  <si>
    <t>3 hours-1st time, 30 minutes thereafter</t>
  </si>
  <si>
    <t>Author-Stephen Thompson</t>
  </si>
  <si>
    <t>Publisher-Prentice Hall:  England Cliffs, New Jersey,1990, ISBN:  0-205-11913-1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</si>
</sst>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3" max="3" width="9.140625" style="5" customWidth="1"/>
    <col min="5" max="5" width="18.00390625" style="0" customWidth="1"/>
    <col min="6" max="6" width="12.421875" style="0" customWidth="1"/>
  </cols>
  <sheetData>
    <row r="1" ht="18">
      <c r="A1" s="2" t="s">
        <v>375</v>
      </c>
    </row>
    <row r="2" ht="15.75">
      <c r="A2" s="3" t="s">
        <v>468</v>
      </c>
    </row>
    <row r="3" ht="15.75">
      <c r="A3" s="3" t="s">
        <v>469</v>
      </c>
    </row>
    <row r="4" ht="12.75">
      <c r="A4" t="s">
        <v>45</v>
      </c>
    </row>
    <row r="5" ht="12.75">
      <c r="A5" t="s">
        <v>441</v>
      </c>
    </row>
    <row r="6" ht="12.75">
      <c r="A6" t="s">
        <v>442</v>
      </c>
    </row>
    <row r="10" ht="15.75">
      <c r="A10" s="3" t="s">
        <v>9</v>
      </c>
    </row>
    <row r="11" spans="1:2" ht="12.75">
      <c r="A11" t="s">
        <v>448</v>
      </c>
      <c r="B11" t="s">
        <v>445</v>
      </c>
    </row>
    <row r="12" spans="1:2" ht="12.75">
      <c r="A12" t="s">
        <v>446</v>
      </c>
      <c r="B12" t="s">
        <v>445</v>
      </c>
    </row>
    <row r="14" spans="2:3" ht="12.75">
      <c r="B14" t="s">
        <v>0</v>
      </c>
      <c r="C14" s="5" t="s">
        <v>1</v>
      </c>
    </row>
    <row r="15" ht="12.75">
      <c r="A15" s="1" t="s">
        <v>217</v>
      </c>
    </row>
    <row r="16" spans="1:3" ht="12.75">
      <c r="A16" t="s">
        <v>2</v>
      </c>
      <c r="B16" t="s">
        <v>3</v>
      </c>
      <c r="C16" s="5">
        <v>0.31</v>
      </c>
    </row>
    <row r="17" spans="1:3" ht="12.75">
      <c r="A17" t="s">
        <v>4</v>
      </c>
      <c r="B17" t="s">
        <v>3</v>
      </c>
      <c r="C17" s="5">
        <v>0.14</v>
      </c>
    </row>
    <row r="18" spans="1:3" ht="12.75">
      <c r="A18" t="s">
        <v>5</v>
      </c>
      <c r="B18" t="s">
        <v>6</v>
      </c>
      <c r="C18" s="5">
        <v>0.01</v>
      </c>
    </row>
    <row r="20" ht="12.75">
      <c r="A20" s="1" t="s">
        <v>7</v>
      </c>
    </row>
    <row r="21" ht="12.75">
      <c r="A21" t="s">
        <v>376</v>
      </c>
    </row>
    <row r="23" ht="12.75">
      <c r="A23" s="1" t="s">
        <v>461</v>
      </c>
    </row>
    <row r="24" spans="1:2" ht="12.75">
      <c r="A24" t="s">
        <v>377</v>
      </c>
      <c r="B24">
        <v>25</v>
      </c>
    </row>
    <row r="25" spans="1:2" ht="12.75">
      <c r="A25" t="s">
        <v>378</v>
      </c>
      <c r="B25">
        <v>50</v>
      </c>
    </row>
    <row r="26" spans="1:2" ht="12.75">
      <c r="A26" t="s">
        <v>382</v>
      </c>
      <c r="B26">
        <v>25</v>
      </c>
    </row>
    <row r="27" spans="1:2" ht="12.75">
      <c r="A27" t="s">
        <v>379</v>
      </c>
      <c r="B27">
        <v>75</v>
      </c>
    </row>
    <row r="28" spans="1:3" ht="12.75">
      <c r="A28" t="s">
        <v>28</v>
      </c>
      <c r="B28">
        <v>25</v>
      </c>
      <c r="C28" s="5">
        <v>8.25</v>
      </c>
    </row>
    <row r="29" spans="1:2" ht="12.75">
      <c r="A29" t="s">
        <v>380</v>
      </c>
      <c r="B29">
        <v>25</v>
      </c>
    </row>
    <row r="30" spans="1:2" ht="12.75">
      <c r="A30" t="s">
        <v>381</v>
      </c>
      <c r="B30">
        <v>25</v>
      </c>
    </row>
    <row r="32" spans="1:3" ht="12.75">
      <c r="A32" s="1" t="s">
        <v>8</v>
      </c>
      <c r="C32" s="5">
        <f>SUM(C16:C30)</f>
        <v>8.71</v>
      </c>
    </row>
    <row r="36" ht="15.75">
      <c r="A36" s="3" t="s">
        <v>46</v>
      </c>
    </row>
    <row r="37" spans="1:2" ht="12.75">
      <c r="A37" t="s">
        <v>448</v>
      </c>
      <c r="B37" t="s">
        <v>467</v>
      </c>
    </row>
    <row r="38" spans="1:2" ht="12.75">
      <c r="A38" t="s">
        <v>446</v>
      </c>
      <c r="B38" t="s">
        <v>447</v>
      </c>
    </row>
    <row r="40" spans="2:3" ht="12.75">
      <c r="B40" t="s">
        <v>0</v>
      </c>
      <c r="C40" s="5" t="s">
        <v>1</v>
      </c>
    </row>
    <row r="41" ht="12.75">
      <c r="A41" s="1" t="s">
        <v>217</v>
      </c>
    </row>
    <row r="42" spans="1:3" ht="12.75">
      <c r="A42" t="s">
        <v>10</v>
      </c>
      <c r="B42" t="s">
        <v>11</v>
      </c>
      <c r="C42" s="5">
        <v>0.23</v>
      </c>
    </row>
    <row r="43" spans="1:3" ht="12.75">
      <c r="A43" t="s">
        <v>12</v>
      </c>
      <c r="B43" t="s">
        <v>11</v>
      </c>
      <c r="C43" s="5">
        <v>0.66</v>
      </c>
    </row>
    <row r="44" spans="1:3" ht="12.75">
      <c r="A44" t="s">
        <v>13</v>
      </c>
      <c r="B44" t="s">
        <v>11</v>
      </c>
      <c r="C44" s="5">
        <v>0.61</v>
      </c>
    </row>
    <row r="45" spans="1:3" ht="12.75">
      <c r="A45" t="s">
        <v>14</v>
      </c>
      <c r="B45" t="s">
        <v>11</v>
      </c>
      <c r="C45" s="5">
        <v>0.16</v>
      </c>
    </row>
    <row r="46" spans="1:3" ht="12.75">
      <c r="A46" t="s">
        <v>15</v>
      </c>
      <c r="B46" t="s">
        <v>11</v>
      </c>
      <c r="C46" s="5">
        <v>0.12</v>
      </c>
    </row>
    <row r="47" spans="1:3" ht="12.75">
      <c r="A47" t="s">
        <v>16</v>
      </c>
      <c r="B47" t="s">
        <v>11</v>
      </c>
      <c r="C47" s="5">
        <v>0.52</v>
      </c>
    </row>
    <row r="49" ht="12.75">
      <c r="A49" s="1" t="s">
        <v>7</v>
      </c>
    </row>
    <row r="50" ht="12.75">
      <c r="A50" t="s">
        <v>383</v>
      </c>
    </row>
    <row r="51" spans="1:3" ht="12.75">
      <c r="A51" t="s">
        <v>20</v>
      </c>
      <c r="B51">
        <v>1</v>
      </c>
      <c r="C51" s="5">
        <v>0.25</v>
      </c>
    </row>
    <row r="52" spans="1:3" ht="12.75">
      <c r="A52" t="s">
        <v>17</v>
      </c>
      <c r="B52">
        <v>1</v>
      </c>
      <c r="C52" s="5">
        <v>0.25</v>
      </c>
    </row>
    <row r="53" spans="1:3" ht="12.75">
      <c r="A53" t="s">
        <v>18</v>
      </c>
      <c r="B53">
        <v>1</v>
      </c>
      <c r="C53" s="5">
        <v>0.25</v>
      </c>
    </row>
    <row r="54" spans="1:3" ht="12.75">
      <c r="A54" t="s">
        <v>19</v>
      </c>
      <c r="B54">
        <v>1</v>
      </c>
      <c r="C54" s="5">
        <v>3.99</v>
      </c>
    </row>
    <row r="56" spans="1:3" ht="12.75">
      <c r="A56" t="s">
        <v>436</v>
      </c>
      <c r="B56">
        <v>1</v>
      </c>
      <c r="C56" s="5">
        <v>34.4</v>
      </c>
    </row>
    <row r="57" ht="12.75">
      <c r="A57" t="s">
        <v>435</v>
      </c>
    </row>
    <row r="58" spans="1:3" ht="12.75">
      <c r="A58" t="s">
        <v>21</v>
      </c>
      <c r="B58">
        <v>1</v>
      </c>
      <c r="C58" s="5">
        <v>22</v>
      </c>
    </row>
    <row r="59" spans="1:3" ht="12.75">
      <c r="A59" t="s">
        <v>22</v>
      </c>
      <c r="B59">
        <v>1</v>
      </c>
      <c r="C59" s="5">
        <v>22</v>
      </c>
    </row>
    <row r="60" spans="1:3" ht="12.75">
      <c r="A60" t="s">
        <v>23</v>
      </c>
      <c r="B60">
        <v>1</v>
      </c>
      <c r="C60" s="5">
        <v>22</v>
      </c>
    </row>
    <row r="61" spans="1:3" ht="12.75">
      <c r="A61" t="s">
        <v>24</v>
      </c>
      <c r="B61">
        <v>1</v>
      </c>
      <c r="C61" s="5">
        <v>22</v>
      </c>
    </row>
    <row r="62" spans="1:3" ht="12.75">
      <c r="A62" t="s">
        <v>25</v>
      </c>
      <c r="B62">
        <v>1</v>
      </c>
      <c r="C62" s="5">
        <v>22</v>
      </c>
    </row>
    <row r="63" spans="1:3" ht="12.75">
      <c r="A63" t="s">
        <v>26</v>
      </c>
      <c r="B63">
        <v>1</v>
      </c>
      <c r="C63" s="5">
        <v>22</v>
      </c>
    </row>
    <row r="64" spans="1:3" ht="12.75">
      <c r="A64" t="s">
        <v>434</v>
      </c>
      <c r="B64">
        <v>3</v>
      </c>
      <c r="C64" s="5">
        <v>294</v>
      </c>
    </row>
    <row r="65" spans="1:2" ht="12.75">
      <c r="A65" t="s">
        <v>384</v>
      </c>
      <c r="B65">
        <v>12</v>
      </c>
    </row>
    <row r="66" spans="1:3" ht="12.75">
      <c r="A66" t="s">
        <v>385</v>
      </c>
      <c r="B66">
        <v>25</v>
      </c>
      <c r="C66" s="5">
        <v>0.63</v>
      </c>
    </row>
    <row r="67" spans="1:3" ht="12.75">
      <c r="A67" t="s">
        <v>27</v>
      </c>
      <c r="B67">
        <v>25</v>
      </c>
      <c r="C67" s="5">
        <v>5.04</v>
      </c>
    </row>
    <row r="69" ht="12.75">
      <c r="A69" s="1" t="s">
        <v>461</v>
      </c>
    </row>
    <row r="70" spans="1:2" ht="12.75">
      <c r="A70" t="s">
        <v>377</v>
      </c>
      <c r="B70">
        <v>25</v>
      </c>
    </row>
    <row r="71" spans="1:3" ht="12.75">
      <c r="A71" t="s">
        <v>29</v>
      </c>
      <c r="B71">
        <v>25</v>
      </c>
      <c r="C71" s="5">
        <v>18.75</v>
      </c>
    </row>
    <row r="72" spans="1:3" ht="12.75">
      <c r="A72" t="s">
        <v>30</v>
      </c>
      <c r="B72">
        <v>25</v>
      </c>
      <c r="C72" s="5">
        <v>50</v>
      </c>
    </row>
    <row r="73" spans="1:3" ht="12.75">
      <c r="A73" t="s">
        <v>466</v>
      </c>
      <c r="C73" s="5">
        <v>1.25</v>
      </c>
    </row>
    <row r="74" spans="1:2" ht="12.75">
      <c r="A74" t="s">
        <v>382</v>
      </c>
      <c r="B74">
        <v>25</v>
      </c>
    </row>
    <row r="75" spans="1:3" ht="12.75">
      <c r="A75" t="s">
        <v>295</v>
      </c>
      <c r="B75">
        <v>25</v>
      </c>
      <c r="C75" s="5">
        <v>0.25</v>
      </c>
    </row>
    <row r="77" spans="1:3" ht="12.75">
      <c r="A77" s="1" t="s">
        <v>8</v>
      </c>
      <c r="C77" s="5">
        <f>SUM(C42:C76)</f>
        <v>543.36</v>
      </c>
    </row>
    <row r="81" spans="1:3" s="3" customFormat="1" ht="15.75">
      <c r="A81" s="3" t="s">
        <v>31</v>
      </c>
      <c r="C81" s="6"/>
    </row>
    <row r="82" spans="1:3" s="3" customFormat="1" ht="15.75">
      <c r="A82" t="s">
        <v>449</v>
      </c>
      <c r="B82" t="s">
        <v>450</v>
      </c>
      <c r="C82" s="6"/>
    </row>
    <row r="83" spans="1:3" s="3" customFormat="1" ht="15.75">
      <c r="A83" t="s">
        <v>446</v>
      </c>
      <c r="B83" t="s">
        <v>450</v>
      </c>
      <c r="C83" s="6"/>
    </row>
    <row r="85" spans="2:3" ht="12.75">
      <c r="B85" t="s">
        <v>0</v>
      </c>
      <c r="C85" s="5" t="s">
        <v>1</v>
      </c>
    </row>
    <row r="86" ht="12.75">
      <c r="A86" s="1" t="s">
        <v>217</v>
      </c>
    </row>
    <row r="87" spans="1:3" ht="12.75">
      <c r="A87" t="s">
        <v>32</v>
      </c>
      <c r="B87" t="s">
        <v>33</v>
      </c>
      <c r="C87" s="5">
        <v>0.02</v>
      </c>
    </row>
    <row r="88" ht="12.75">
      <c r="A88" t="s">
        <v>34</v>
      </c>
    </row>
    <row r="89" spans="1:3" ht="12.75">
      <c r="A89" t="s">
        <v>35</v>
      </c>
      <c r="B89" t="s">
        <v>36</v>
      </c>
      <c r="C89" s="5">
        <v>0.02</v>
      </c>
    </row>
    <row r="90" spans="1:3" ht="12.75">
      <c r="A90" t="s">
        <v>37</v>
      </c>
      <c r="B90" t="s">
        <v>38</v>
      </c>
      <c r="C90" s="5">
        <v>0.01</v>
      </c>
    </row>
    <row r="91" spans="1:3" ht="12.75">
      <c r="A91" t="s">
        <v>39</v>
      </c>
      <c r="B91" t="s">
        <v>38</v>
      </c>
      <c r="C91" s="5">
        <v>0.01</v>
      </c>
    </row>
    <row r="92" spans="1:3" ht="12.75">
      <c r="A92" t="s">
        <v>40</v>
      </c>
      <c r="B92" t="s">
        <v>38</v>
      </c>
      <c r="C92" s="5">
        <v>0.01</v>
      </c>
    </row>
    <row r="93" spans="1:3" ht="12.75">
      <c r="A93" t="s">
        <v>41</v>
      </c>
      <c r="B93" t="s">
        <v>38</v>
      </c>
      <c r="C93" s="5">
        <v>0.01</v>
      </c>
    </row>
    <row r="94" spans="1:3" ht="12.75">
      <c r="A94" t="s">
        <v>42</v>
      </c>
      <c r="B94" t="s">
        <v>38</v>
      </c>
      <c r="C94" s="5">
        <v>0.01</v>
      </c>
    </row>
    <row r="95" spans="1:3" ht="12.75">
      <c r="A95" t="s">
        <v>43</v>
      </c>
      <c r="B95" t="s">
        <v>38</v>
      </c>
      <c r="C95" s="5">
        <v>0.02</v>
      </c>
    </row>
    <row r="97" ht="12.75">
      <c r="A97" s="1" t="s">
        <v>461</v>
      </c>
    </row>
    <row r="98" spans="1:2" ht="12.75">
      <c r="A98" t="s">
        <v>377</v>
      </c>
      <c r="B98">
        <v>25</v>
      </c>
    </row>
    <row r="99" spans="1:2" ht="12.75">
      <c r="A99" t="s">
        <v>382</v>
      </c>
      <c r="B99">
        <v>25</v>
      </c>
    </row>
    <row r="100" spans="1:2" ht="12.75">
      <c r="A100" t="s">
        <v>386</v>
      </c>
      <c r="B100">
        <v>25</v>
      </c>
    </row>
    <row r="101" spans="1:2" ht="12.75">
      <c r="A101" t="s">
        <v>387</v>
      </c>
      <c r="B101">
        <v>25</v>
      </c>
    </row>
    <row r="102" spans="1:2" ht="12.75">
      <c r="A102" t="s">
        <v>378</v>
      </c>
      <c r="B102">
        <v>25</v>
      </c>
    </row>
    <row r="103" spans="1:2" ht="12.75">
      <c r="A103" t="s">
        <v>44</v>
      </c>
      <c r="B103">
        <v>25</v>
      </c>
    </row>
    <row r="104" ht="12.75">
      <c r="A104" t="s">
        <v>388</v>
      </c>
    </row>
    <row r="105" spans="1:2" ht="12.75">
      <c r="A105" t="s">
        <v>381</v>
      </c>
      <c r="B105">
        <v>25</v>
      </c>
    </row>
    <row r="107" spans="1:3" ht="12.75">
      <c r="A107" s="1" t="s">
        <v>8</v>
      </c>
      <c r="C107" s="5">
        <f>SUM(C87:C105)</f>
        <v>0.11</v>
      </c>
    </row>
    <row r="111" spans="1:3" s="3" customFormat="1" ht="15.75">
      <c r="A111" s="3" t="s">
        <v>47</v>
      </c>
      <c r="C111" s="6"/>
    </row>
    <row r="112" spans="1:3" s="3" customFormat="1" ht="15.75">
      <c r="A112" t="s">
        <v>449</v>
      </c>
      <c r="B112" t="s">
        <v>453</v>
      </c>
      <c r="C112" s="6"/>
    </row>
    <row r="113" spans="1:3" s="3" customFormat="1" ht="15.75">
      <c r="A113" t="s">
        <v>446</v>
      </c>
      <c r="B113" t="s">
        <v>450</v>
      </c>
      <c r="C113" s="6"/>
    </row>
    <row r="115" spans="2:3" ht="12.75">
      <c r="B115" t="s">
        <v>0</v>
      </c>
      <c r="C115" s="5" t="s">
        <v>1</v>
      </c>
    </row>
    <row r="116" spans="1:6" s="1" customFormat="1" ht="12.75">
      <c r="A116" s="1" t="s">
        <v>217</v>
      </c>
      <c r="C116" s="7"/>
      <c r="E116" s="4"/>
      <c r="F116" s="4"/>
    </row>
    <row r="117" spans="1:3" ht="12.75">
      <c r="A117" t="s">
        <v>48</v>
      </c>
      <c r="B117" t="s">
        <v>38</v>
      </c>
      <c r="C117" s="5">
        <v>0.46</v>
      </c>
    </row>
    <row r="118" spans="1:3" ht="12.75">
      <c r="A118" t="s">
        <v>49</v>
      </c>
      <c r="B118" t="s">
        <v>38</v>
      </c>
      <c r="C118" s="5">
        <v>0.69</v>
      </c>
    </row>
    <row r="119" spans="1:3" ht="12.75">
      <c r="A119" t="s">
        <v>50</v>
      </c>
      <c r="B119" t="s">
        <v>51</v>
      </c>
      <c r="C119" s="5">
        <v>0.56</v>
      </c>
    </row>
    <row r="120" spans="1:3" ht="12.75">
      <c r="A120" t="s">
        <v>32</v>
      </c>
      <c r="B120" t="s">
        <v>33</v>
      </c>
      <c r="C120" s="5">
        <v>0.02</v>
      </c>
    </row>
    <row r="121" spans="1:3" ht="12.75">
      <c r="A121" t="s">
        <v>52</v>
      </c>
      <c r="B121" t="s">
        <v>53</v>
      </c>
      <c r="C121" s="5">
        <v>0.01</v>
      </c>
    </row>
    <row r="122" spans="1:3" ht="12.75">
      <c r="A122" t="s">
        <v>54</v>
      </c>
      <c r="B122" t="s">
        <v>53</v>
      </c>
      <c r="C122" s="5">
        <v>0.01</v>
      </c>
    </row>
    <row r="124" ht="12.75">
      <c r="A124" s="1" t="s">
        <v>7</v>
      </c>
    </row>
    <row r="125" spans="1:2" ht="12.75">
      <c r="A125" t="s">
        <v>389</v>
      </c>
      <c r="B125">
        <v>1</v>
      </c>
    </row>
    <row r="126" spans="1:2" ht="12.75">
      <c r="A126" t="s">
        <v>280</v>
      </c>
      <c r="B126">
        <v>3</v>
      </c>
    </row>
    <row r="128" ht="12.75">
      <c r="A128" s="1" t="s">
        <v>461</v>
      </c>
    </row>
    <row r="129" spans="1:2" ht="12.75">
      <c r="A129" t="s">
        <v>377</v>
      </c>
      <c r="B129">
        <v>25</v>
      </c>
    </row>
    <row r="130" spans="1:3" ht="12.75">
      <c r="A130" t="s">
        <v>55</v>
      </c>
      <c r="B130">
        <v>25</v>
      </c>
      <c r="C130" s="5">
        <v>0.25</v>
      </c>
    </row>
    <row r="131" spans="1:3" ht="12.75">
      <c r="A131" t="s">
        <v>56</v>
      </c>
      <c r="B131">
        <v>25</v>
      </c>
      <c r="C131" s="5">
        <v>0.5</v>
      </c>
    </row>
    <row r="132" spans="1:2" ht="12.75">
      <c r="A132" t="s">
        <v>399</v>
      </c>
      <c r="B132">
        <v>25</v>
      </c>
    </row>
    <row r="133" spans="1:3" ht="12.75">
      <c r="A133" t="s">
        <v>27</v>
      </c>
      <c r="B133">
        <v>25</v>
      </c>
      <c r="C133" s="5">
        <v>5</v>
      </c>
    </row>
    <row r="134" spans="1:3" ht="12.75">
      <c r="A134" t="s">
        <v>437</v>
      </c>
      <c r="B134">
        <v>125</v>
      </c>
      <c r="C134" s="5">
        <v>0.25</v>
      </c>
    </row>
    <row r="135" spans="1:3" ht="12.75">
      <c r="A135" t="s">
        <v>57</v>
      </c>
      <c r="B135">
        <v>25</v>
      </c>
      <c r="C135" s="5">
        <v>0.25</v>
      </c>
    </row>
    <row r="136" spans="1:2" ht="12.75">
      <c r="A136" t="s">
        <v>58</v>
      </c>
      <c r="B136">
        <v>25</v>
      </c>
    </row>
    <row r="137" spans="1:2" ht="12.75">
      <c r="A137" t="s">
        <v>382</v>
      </c>
      <c r="B137">
        <v>25</v>
      </c>
    </row>
    <row r="138" spans="1:2" ht="12.75">
      <c r="A138" t="s">
        <v>390</v>
      </c>
      <c r="B138">
        <v>25</v>
      </c>
    </row>
    <row r="139" spans="1:2" ht="12.75">
      <c r="A139" t="s">
        <v>59</v>
      </c>
      <c r="B139">
        <v>25</v>
      </c>
    </row>
    <row r="140" ht="12.75">
      <c r="A140" t="s">
        <v>391</v>
      </c>
    </row>
    <row r="141" spans="1:2" ht="12.75">
      <c r="A141" t="s">
        <v>392</v>
      </c>
      <c r="B141">
        <v>25</v>
      </c>
    </row>
    <row r="142" spans="1:2" ht="12.75">
      <c r="A142" t="s">
        <v>378</v>
      </c>
      <c r="B142">
        <v>50</v>
      </c>
    </row>
    <row r="143" spans="1:2" ht="12.75">
      <c r="A143" t="s">
        <v>393</v>
      </c>
      <c r="B143">
        <v>25</v>
      </c>
    </row>
    <row r="144" spans="1:2" ht="12.75">
      <c r="A144" t="s">
        <v>394</v>
      </c>
      <c r="B144">
        <v>50</v>
      </c>
    </row>
    <row r="145" spans="1:2" ht="12.75">
      <c r="A145" t="s">
        <v>381</v>
      </c>
      <c r="B145">
        <v>25</v>
      </c>
    </row>
    <row r="147" spans="1:3" ht="12.75">
      <c r="A147" s="1" t="s">
        <v>8</v>
      </c>
      <c r="C147" s="5">
        <f>SUM(C117:C145)</f>
        <v>8</v>
      </c>
    </row>
    <row r="148" ht="12.75">
      <c r="A148" s="1"/>
    </row>
    <row r="150" spans="1:3" s="3" customFormat="1" ht="15.75">
      <c r="A150" s="3" t="s">
        <v>60</v>
      </c>
      <c r="C150" s="6"/>
    </row>
    <row r="151" spans="1:3" s="3" customFormat="1" ht="15.75">
      <c r="A151" t="s">
        <v>448</v>
      </c>
      <c r="B151" t="s">
        <v>450</v>
      </c>
      <c r="C151" s="6"/>
    </row>
    <row r="152" spans="1:3" s="3" customFormat="1" ht="15.75">
      <c r="A152" t="s">
        <v>446</v>
      </c>
      <c r="B152" t="s">
        <v>450</v>
      </c>
      <c r="C152" s="6"/>
    </row>
    <row r="154" spans="2:3" ht="12.75">
      <c r="B154" t="s">
        <v>0</v>
      </c>
      <c r="C154" s="5" t="s">
        <v>1</v>
      </c>
    </row>
    <row r="155" ht="12.75">
      <c r="A155" s="1" t="s">
        <v>7</v>
      </c>
    </row>
    <row r="156" spans="1:2" ht="12.75">
      <c r="A156" t="s">
        <v>389</v>
      </c>
      <c r="B156">
        <v>1</v>
      </c>
    </row>
    <row r="158" ht="12.75">
      <c r="A158" s="1" t="s">
        <v>461</v>
      </c>
    </row>
    <row r="159" spans="1:2" ht="12.75">
      <c r="A159" t="s">
        <v>377</v>
      </c>
      <c r="B159">
        <v>25</v>
      </c>
    </row>
    <row r="160" spans="1:2" ht="12.75">
      <c r="A160" t="s">
        <v>394</v>
      </c>
      <c r="B160">
        <v>75</v>
      </c>
    </row>
    <row r="161" spans="1:2" ht="12.75">
      <c r="A161" t="s">
        <v>395</v>
      </c>
      <c r="B161">
        <v>25</v>
      </c>
    </row>
    <row r="162" spans="1:3" ht="12.75">
      <c r="A162" t="s">
        <v>61</v>
      </c>
      <c r="B162">
        <v>25</v>
      </c>
      <c r="C162" s="5">
        <v>2.5</v>
      </c>
    </row>
    <row r="163" spans="1:2" ht="12.75">
      <c r="A163" t="s">
        <v>396</v>
      </c>
      <c r="B163">
        <v>25</v>
      </c>
    </row>
    <row r="164" spans="1:3" ht="12.75">
      <c r="A164" t="s">
        <v>462</v>
      </c>
      <c r="B164">
        <v>25</v>
      </c>
      <c r="C164" s="5">
        <v>0.75</v>
      </c>
    </row>
    <row r="165" spans="1:2" ht="12.75">
      <c r="A165" t="s">
        <v>397</v>
      </c>
      <c r="B165">
        <v>25</v>
      </c>
    </row>
    <row r="166" spans="1:2" ht="12.75">
      <c r="A166" t="s">
        <v>398</v>
      </c>
      <c r="B166">
        <v>25</v>
      </c>
    </row>
    <row r="167" spans="1:2" ht="12.75">
      <c r="A167" t="s">
        <v>400</v>
      </c>
      <c r="B167">
        <v>50</v>
      </c>
    </row>
    <row r="168" spans="1:2" ht="12.75">
      <c r="A168" t="s">
        <v>378</v>
      </c>
      <c r="B168">
        <v>50</v>
      </c>
    </row>
    <row r="169" spans="1:3" ht="12.75">
      <c r="A169" t="s">
        <v>63</v>
      </c>
      <c r="B169">
        <v>25</v>
      </c>
      <c r="C169" s="5">
        <v>201.25</v>
      </c>
    </row>
    <row r="170" spans="1:2" ht="12.75">
      <c r="A170" t="s">
        <v>382</v>
      </c>
      <c r="B170">
        <v>25</v>
      </c>
    </row>
    <row r="171" spans="1:2" ht="12.75">
      <c r="A171" t="s">
        <v>381</v>
      </c>
      <c r="B171">
        <v>25</v>
      </c>
    </row>
    <row r="173" spans="1:3" ht="12.75">
      <c r="A173" s="1" t="s">
        <v>8</v>
      </c>
      <c r="C173" s="5">
        <f>SUM(C156:C171)</f>
        <v>204.5</v>
      </c>
    </row>
    <row r="174" ht="12.75">
      <c r="A174" s="1"/>
    </row>
    <row r="177" spans="1:3" s="3" customFormat="1" ht="15.75">
      <c r="A177" s="3" t="s">
        <v>64</v>
      </c>
      <c r="C177" s="6"/>
    </row>
    <row r="178" spans="1:3" s="3" customFormat="1" ht="15.75">
      <c r="A178" t="s">
        <v>448</v>
      </c>
      <c r="B178" t="s">
        <v>453</v>
      </c>
      <c r="C178" s="6"/>
    </row>
    <row r="179" spans="1:3" s="3" customFormat="1" ht="15.75">
      <c r="A179" t="s">
        <v>446</v>
      </c>
      <c r="B179" t="s">
        <v>447</v>
      </c>
      <c r="C179" s="6"/>
    </row>
    <row r="181" spans="2:3" ht="12.75">
      <c r="B181" t="s">
        <v>0</v>
      </c>
      <c r="C181" s="5" t="s">
        <v>1</v>
      </c>
    </row>
    <row r="182" ht="12.75">
      <c r="A182" s="1" t="s">
        <v>217</v>
      </c>
    </row>
    <row r="183" spans="1:3" ht="12.75">
      <c r="A183" t="s">
        <v>65</v>
      </c>
      <c r="B183" t="s">
        <v>66</v>
      </c>
      <c r="C183" s="5">
        <v>0.69</v>
      </c>
    </row>
    <row r="185" ht="12.75">
      <c r="A185" s="1" t="s">
        <v>62</v>
      </c>
    </row>
    <row r="186" spans="1:2" ht="12.75">
      <c r="A186" t="s">
        <v>293</v>
      </c>
      <c r="B186">
        <v>1</v>
      </c>
    </row>
    <row r="187" spans="1:2" ht="12.75">
      <c r="A187" t="s">
        <v>401</v>
      </c>
      <c r="B187">
        <v>2</v>
      </c>
    </row>
    <row r="188" spans="1:2" ht="12.75">
      <c r="A188" t="s">
        <v>280</v>
      </c>
      <c r="B188">
        <v>3</v>
      </c>
    </row>
    <row r="189" spans="1:3" ht="12.75">
      <c r="A189" t="s">
        <v>432</v>
      </c>
      <c r="B189">
        <v>1</v>
      </c>
      <c r="C189" s="5">
        <v>17.47</v>
      </c>
    </row>
    <row r="191" ht="12.75">
      <c r="A191" s="1" t="s">
        <v>461</v>
      </c>
    </row>
    <row r="192" spans="1:2" ht="12.75">
      <c r="A192" t="s">
        <v>377</v>
      </c>
      <c r="B192">
        <v>25</v>
      </c>
    </row>
    <row r="193" spans="1:2" ht="12.75">
      <c r="A193" t="s">
        <v>378</v>
      </c>
      <c r="B193">
        <v>50</v>
      </c>
    </row>
    <row r="194" spans="1:2" ht="12.75">
      <c r="A194" t="s">
        <v>67</v>
      </c>
      <c r="B194">
        <v>125</v>
      </c>
    </row>
    <row r="195" spans="1:2" ht="12.75">
      <c r="A195" t="s">
        <v>394</v>
      </c>
      <c r="B195">
        <v>25</v>
      </c>
    </row>
    <row r="196" spans="1:2" ht="12.75">
      <c r="A196" t="s">
        <v>402</v>
      </c>
      <c r="B196">
        <v>25</v>
      </c>
    </row>
    <row r="197" spans="1:2" ht="12.75">
      <c r="A197" t="s">
        <v>397</v>
      </c>
      <c r="B197">
        <v>25</v>
      </c>
    </row>
    <row r="198" spans="1:2" ht="12.75">
      <c r="A198" t="s">
        <v>396</v>
      </c>
      <c r="B198">
        <v>25</v>
      </c>
    </row>
    <row r="199" spans="1:3" ht="12.75">
      <c r="A199" t="s">
        <v>68</v>
      </c>
      <c r="B199">
        <v>25</v>
      </c>
      <c r="C199" s="5">
        <v>9.25</v>
      </c>
    </row>
    <row r="200" spans="1:3" ht="12.75">
      <c r="A200" t="s">
        <v>69</v>
      </c>
      <c r="B200">
        <v>25</v>
      </c>
      <c r="C200" s="5">
        <v>0.25</v>
      </c>
    </row>
    <row r="201" spans="1:2" ht="12.75">
      <c r="A201" t="s">
        <v>400</v>
      </c>
      <c r="B201">
        <v>50</v>
      </c>
    </row>
    <row r="202" spans="1:2" ht="12.75">
      <c r="A202" t="s">
        <v>395</v>
      </c>
      <c r="B202">
        <v>25</v>
      </c>
    </row>
    <row r="203" spans="1:2" ht="12.75">
      <c r="A203" t="s">
        <v>381</v>
      </c>
      <c r="B203">
        <v>25</v>
      </c>
    </row>
    <row r="205" spans="1:3" ht="12.75">
      <c r="A205" s="1" t="s">
        <v>8</v>
      </c>
      <c r="C205" s="5">
        <f>SUM(C183:C203)</f>
        <v>27.66</v>
      </c>
    </row>
    <row r="206" ht="12.75">
      <c r="A206" s="1"/>
    </row>
    <row r="209" spans="1:3" s="3" customFormat="1" ht="15.75">
      <c r="A209" s="3" t="s">
        <v>70</v>
      </c>
      <c r="C209" s="6"/>
    </row>
    <row r="210" spans="1:3" s="3" customFormat="1" ht="15.75">
      <c r="A210" t="s">
        <v>448</v>
      </c>
      <c r="B210" t="s">
        <v>452</v>
      </c>
      <c r="C210" s="6"/>
    </row>
    <row r="211" spans="1:3" s="3" customFormat="1" ht="15.75">
      <c r="A211" t="s">
        <v>446</v>
      </c>
      <c r="B211" t="s">
        <v>451</v>
      </c>
      <c r="C211" s="6"/>
    </row>
    <row r="213" spans="2:3" ht="12.75">
      <c r="B213" t="s">
        <v>0</v>
      </c>
      <c r="C213" s="5" t="s">
        <v>1</v>
      </c>
    </row>
    <row r="214" spans="1:6" s="1" customFormat="1" ht="12.75">
      <c r="A214" s="1" t="s">
        <v>217</v>
      </c>
      <c r="C214" s="7"/>
      <c r="E214" s="4"/>
      <c r="F214" s="4"/>
    </row>
    <row r="215" spans="1:3" ht="12.75">
      <c r="A215" t="s">
        <v>71</v>
      </c>
      <c r="B215" t="s">
        <v>33</v>
      </c>
      <c r="C215" s="5">
        <v>0.6</v>
      </c>
    </row>
    <row r="216" spans="1:3" ht="12.75">
      <c r="A216" t="s">
        <v>72</v>
      </c>
      <c r="B216" t="s">
        <v>33</v>
      </c>
      <c r="C216" s="5">
        <v>0.11</v>
      </c>
    </row>
    <row r="217" spans="1:3" ht="12.75">
      <c r="A217" t="s">
        <v>73</v>
      </c>
      <c r="B217" t="s">
        <v>33</v>
      </c>
      <c r="C217" s="5">
        <v>0.77</v>
      </c>
    </row>
    <row r="218" spans="1:3" ht="12.75">
      <c r="A218" t="s">
        <v>74</v>
      </c>
      <c r="B218" t="s">
        <v>33</v>
      </c>
      <c r="C218" s="5">
        <v>0.06</v>
      </c>
    </row>
    <row r="219" spans="1:3" ht="12.75">
      <c r="A219" t="s">
        <v>75</v>
      </c>
      <c r="B219" t="s">
        <v>33</v>
      </c>
      <c r="C219" s="5">
        <v>0.43</v>
      </c>
    </row>
    <row r="220" spans="1:3" ht="12.75">
      <c r="A220" t="s">
        <v>76</v>
      </c>
      <c r="B220" t="s">
        <v>33</v>
      </c>
      <c r="C220" s="5">
        <v>0.09</v>
      </c>
    </row>
    <row r="221" spans="1:3" ht="12.75">
      <c r="A221" t="s">
        <v>77</v>
      </c>
      <c r="B221" t="s">
        <v>33</v>
      </c>
      <c r="C221" s="5">
        <v>0.03</v>
      </c>
    </row>
    <row r="222" spans="1:3" ht="12.75">
      <c r="A222" t="s">
        <v>78</v>
      </c>
      <c r="B222" t="s">
        <v>33</v>
      </c>
      <c r="C222" s="5">
        <v>0.03</v>
      </c>
    </row>
    <row r="223" spans="1:3" ht="12.75">
      <c r="A223" t="s">
        <v>79</v>
      </c>
      <c r="B223" t="s">
        <v>33</v>
      </c>
      <c r="C223" s="5">
        <v>0.07</v>
      </c>
    </row>
    <row r="224" spans="1:3" ht="12.75">
      <c r="A224" t="s">
        <v>80</v>
      </c>
      <c r="B224" t="s">
        <v>33</v>
      </c>
      <c r="C224" s="5">
        <v>0.55</v>
      </c>
    </row>
    <row r="225" spans="1:3" ht="12.75">
      <c r="A225" t="s">
        <v>81</v>
      </c>
      <c r="B225" t="s">
        <v>33</v>
      </c>
      <c r="C225" s="5">
        <v>0.17</v>
      </c>
    </row>
    <row r="226" spans="1:3" ht="12.75">
      <c r="A226" t="s">
        <v>82</v>
      </c>
      <c r="B226" t="s">
        <v>33</v>
      </c>
      <c r="C226" s="5">
        <v>0.24</v>
      </c>
    </row>
    <row r="227" spans="1:3" ht="12.75">
      <c r="A227" t="s">
        <v>83</v>
      </c>
      <c r="B227" t="s">
        <v>33</v>
      </c>
      <c r="C227" s="5">
        <v>1.6</v>
      </c>
    </row>
    <row r="228" spans="1:3" ht="12.75">
      <c r="A228" t="s">
        <v>84</v>
      </c>
      <c r="B228" t="s">
        <v>33</v>
      </c>
      <c r="C228" s="5">
        <v>0.52</v>
      </c>
    </row>
    <row r="229" spans="1:3" ht="12.75">
      <c r="A229" t="s">
        <v>85</v>
      </c>
      <c r="B229" t="s">
        <v>33</v>
      </c>
      <c r="C229" s="5">
        <v>0.15</v>
      </c>
    </row>
    <row r="230" spans="1:3" ht="12.75">
      <c r="A230" t="s">
        <v>203</v>
      </c>
      <c r="B230" t="s">
        <v>33</v>
      </c>
      <c r="C230" s="5">
        <v>0.21</v>
      </c>
    </row>
    <row r="231" spans="1:3" ht="12.75">
      <c r="A231" t="s">
        <v>204</v>
      </c>
      <c r="B231" t="s">
        <v>11</v>
      </c>
      <c r="C231" s="5">
        <v>0.66</v>
      </c>
    </row>
    <row r="232" spans="1:3" ht="12.75">
      <c r="A232" t="s">
        <v>205</v>
      </c>
      <c r="B232" t="s">
        <v>11</v>
      </c>
      <c r="C232" s="5">
        <v>0.47</v>
      </c>
    </row>
    <row r="233" spans="1:3" ht="12.75">
      <c r="A233" t="s">
        <v>206</v>
      </c>
      <c r="B233" t="s">
        <v>207</v>
      </c>
      <c r="C233" s="5">
        <v>0.42</v>
      </c>
    </row>
    <row r="234" spans="1:3" ht="12.75">
      <c r="A234" t="s">
        <v>208</v>
      </c>
      <c r="B234" t="s">
        <v>209</v>
      </c>
      <c r="C234" s="5">
        <v>1.32</v>
      </c>
    </row>
    <row r="235" spans="1:3" ht="12.75">
      <c r="A235" t="s">
        <v>210</v>
      </c>
      <c r="B235" t="s">
        <v>211</v>
      </c>
      <c r="C235" s="5">
        <v>0.5</v>
      </c>
    </row>
    <row r="236" spans="1:3" ht="12.75">
      <c r="A236" t="s">
        <v>212</v>
      </c>
      <c r="B236" t="s">
        <v>213</v>
      </c>
      <c r="C236" s="5">
        <v>2.2</v>
      </c>
    </row>
    <row r="238" ht="12.75">
      <c r="A238" s="1" t="s">
        <v>461</v>
      </c>
    </row>
    <row r="239" spans="1:2" ht="12.75">
      <c r="A239" t="s">
        <v>377</v>
      </c>
      <c r="B239">
        <v>26</v>
      </c>
    </row>
    <row r="240" spans="1:3" ht="12.75">
      <c r="A240" t="s">
        <v>214</v>
      </c>
      <c r="B240">
        <v>400</v>
      </c>
      <c r="C240" s="5">
        <v>20</v>
      </c>
    </row>
    <row r="241" spans="1:2" ht="12.75">
      <c r="A241" t="s">
        <v>378</v>
      </c>
      <c r="B241">
        <v>25</v>
      </c>
    </row>
    <row r="242" spans="1:2" ht="12.75">
      <c r="A242" t="s">
        <v>403</v>
      </c>
      <c r="B242">
        <v>25</v>
      </c>
    </row>
    <row r="243" spans="1:2" ht="12.75">
      <c r="A243" t="s">
        <v>404</v>
      </c>
      <c r="B243">
        <v>25</v>
      </c>
    </row>
    <row r="244" spans="1:2" ht="12.75">
      <c r="A244" t="s">
        <v>405</v>
      </c>
      <c r="B244">
        <v>125</v>
      </c>
    </row>
    <row r="245" spans="1:3" ht="12.75">
      <c r="A245" t="s">
        <v>145</v>
      </c>
      <c r="B245">
        <v>200</v>
      </c>
      <c r="C245" s="5">
        <v>0.75</v>
      </c>
    </row>
    <row r="246" spans="1:3" ht="12.75">
      <c r="A246" t="s">
        <v>215</v>
      </c>
      <c r="B246">
        <v>125</v>
      </c>
      <c r="C246" s="5">
        <v>0.25</v>
      </c>
    </row>
    <row r="247" spans="1:2" ht="12.75">
      <c r="A247" t="s">
        <v>381</v>
      </c>
      <c r="B247">
        <v>25</v>
      </c>
    </row>
    <row r="249" spans="1:3" ht="12.75">
      <c r="A249" s="1" t="s">
        <v>8</v>
      </c>
      <c r="C249" s="5">
        <f>SUM(C215:C248)</f>
        <v>32.2</v>
      </c>
    </row>
    <row r="253" spans="1:3" s="3" customFormat="1" ht="15.75">
      <c r="A253" s="3" t="s">
        <v>216</v>
      </c>
      <c r="C253" s="6"/>
    </row>
    <row r="254" spans="1:3" s="3" customFormat="1" ht="15.75">
      <c r="A254" t="s">
        <v>448</v>
      </c>
      <c r="B254" t="s">
        <v>453</v>
      </c>
      <c r="C254" s="6"/>
    </row>
    <row r="255" spans="1:3" s="3" customFormat="1" ht="15.75">
      <c r="A255" t="s">
        <v>446</v>
      </c>
      <c r="B255" t="s">
        <v>447</v>
      </c>
      <c r="C255" s="6"/>
    </row>
    <row r="257" spans="2:3" ht="12.75">
      <c r="B257" t="s">
        <v>0</v>
      </c>
      <c r="C257" s="5" t="s">
        <v>1</v>
      </c>
    </row>
    <row r="258" ht="12.75">
      <c r="A258" s="1" t="s">
        <v>217</v>
      </c>
    </row>
    <row r="259" spans="1:3" ht="12.75">
      <c r="A259" t="s">
        <v>218</v>
      </c>
      <c r="B259" t="s">
        <v>33</v>
      </c>
      <c r="C259" s="5">
        <v>0.23</v>
      </c>
    </row>
    <row r="260" spans="1:3" ht="12.75">
      <c r="A260" t="s">
        <v>219</v>
      </c>
      <c r="B260" t="s">
        <v>33</v>
      </c>
      <c r="C260" s="5">
        <v>0.01</v>
      </c>
    </row>
    <row r="261" spans="1:3" ht="12.75">
      <c r="A261" t="s">
        <v>220</v>
      </c>
      <c r="B261" t="s">
        <v>33</v>
      </c>
      <c r="C261" s="5">
        <v>0.03</v>
      </c>
    </row>
    <row r="262" spans="1:3" ht="12.75">
      <c r="A262" t="s">
        <v>221</v>
      </c>
      <c r="B262" t="s">
        <v>90</v>
      </c>
      <c r="C262" s="5">
        <v>1.35</v>
      </c>
    </row>
    <row r="263" spans="1:3" ht="12.75">
      <c r="A263" t="s">
        <v>222</v>
      </c>
      <c r="B263" t="s">
        <v>223</v>
      </c>
      <c r="C263" s="5">
        <v>0.01</v>
      </c>
    </row>
    <row r="264" spans="1:3" ht="12.75">
      <c r="A264" t="s">
        <v>224</v>
      </c>
      <c r="B264" t="s">
        <v>223</v>
      </c>
      <c r="C264" s="5">
        <v>0.01</v>
      </c>
    </row>
    <row r="265" spans="1:3" ht="12.75">
      <c r="A265" t="s">
        <v>225</v>
      </c>
      <c r="B265" t="s">
        <v>33</v>
      </c>
      <c r="C265" s="5">
        <v>0.12</v>
      </c>
    </row>
    <row r="266" spans="1:3" ht="12.75">
      <c r="A266" t="s">
        <v>226</v>
      </c>
      <c r="B266" t="s">
        <v>227</v>
      </c>
      <c r="C266" s="5">
        <v>0.29</v>
      </c>
    </row>
    <row r="267" spans="1:3" ht="12.75">
      <c r="A267" t="s">
        <v>136</v>
      </c>
      <c r="B267" t="s">
        <v>228</v>
      </c>
      <c r="C267" s="5">
        <v>0.05</v>
      </c>
    </row>
    <row r="268" spans="1:3" ht="12.75">
      <c r="A268" t="s">
        <v>229</v>
      </c>
      <c r="B268" t="s">
        <v>33</v>
      </c>
      <c r="C268" s="5">
        <v>0.09</v>
      </c>
    </row>
    <row r="270" ht="12.75">
      <c r="A270" s="1" t="s">
        <v>230</v>
      </c>
    </row>
    <row r="271" spans="1:2" ht="12.75">
      <c r="A271" t="s">
        <v>443</v>
      </c>
      <c r="B271">
        <v>1</v>
      </c>
    </row>
    <row r="272" spans="1:2" ht="12.75">
      <c r="A272" t="s">
        <v>280</v>
      </c>
      <c r="B272">
        <v>1</v>
      </c>
    </row>
    <row r="274" spans="1:3" s="1" customFormat="1" ht="12.75">
      <c r="A274" s="1" t="s">
        <v>461</v>
      </c>
      <c r="C274" s="7"/>
    </row>
    <row r="275" spans="1:2" ht="12.75">
      <c r="A275" t="s">
        <v>377</v>
      </c>
      <c r="B275">
        <v>25</v>
      </c>
    </row>
    <row r="276" spans="1:2" ht="12.75">
      <c r="A276" t="s">
        <v>378</v>
      </c>
      <c r="B276">
        <v>25</v>
      </c>
    </row>
    <row r="277" spans="1:2" ht="12.75">
      <c r="A277" t="s">
        <v>406</v>
      </c>
      <c r="B277">
        <v>25</v>
      </c>
    </row>
    <row r="278" spans="1:2" ht="12.75">
      <c r="A278" t="s">
        <v>394</v>
      </c>
      <c r="B278">
        <v>25</v>
      </c>
    </row>
    <row r="279" spans="1:2" ht="12.75">
      <c r="A279" t="s">
        <v>405</v>
      </c>
      <c r="B279">
        <v>75</v>
      </c>
    </row>
    <row r="280" spans="1:2" ht="12.75">
      <c r="A280" t="s">
        <v>407</v>
      </c>
      <c r="B280">
        <v>25</v>
      </c>
    </row>
    <row r="281" spans="1:2" ht="12.75">
      <c r="A281" t="s">
        <v>386</v>
      </c>
      <c r="B281">
        <v>25</v>
      </c>
    </row>
    <row r="282" ht="12.75">
      <c r="A282" t="s">
        <v>408</v>
      </c>
    </row>
    <row r="283" spans="1:2" ht="12.75">
      <c r="A283" t="s">
        <v>409</v>
      </c>
      <c r="B283">
        <v>25</v>
      </c>
    </row>
    <row r="284" spans="1:3" ht="12.75">
      <c r="A284" t="s">
        <v>231</v>
      </c>
      <c r="B284">
        <v>25</v>
      </c>
      <c r="C284" s="5">
        <v>0.5</v>
      </c>
    </row>
    <row r="285" spans="1:2" ht="12.75">
      <c r="A285" t="s">
        <v>382</v>
      </c>
      <c r="B285">
        <v>25</v>
      </c>
    </row>
    <row r="286" spans="1:2" ht="12.75">
      <c r="A286" t="s">
        <v>381</v>
      </c>
      <c r="B286">
        <v>25</v>
      </c>
    </row>
    <row r="288" spans="1:3" ht="12.75">
      <c r="A288" s="1" t="s">
        <v>8</v>
      </c>
      <c r="C288" s="5">
        <f>SUM(C259:C287)</f>
        <v>2.69</v>
      </c>
    </row>
    <row r="289" ht="12.75">
      <c r="A289" s="1"/>
    </row>
    <row r="292" spans="1:3" s="3" customFormat="1" ht="15.75">
      <c r="A292" s="3" t="s">
        <v>232</v>
      </c>
      <c r="C292" s="6"/>
    </row>
    <row r="293" spans="1:3" s="3" customFormat="1" ht="15.75">
      <c r="A293" t="s">
        <v>454</v>
      </c>
      <c r="B293" t="s">
        <v>451</v>
      </c>
      <c r="C293" s="6"/>
    </row>
    <row r="294" spans="1:3" s="3" customFormat="1" ht="15.75">
      <c r="A294" t="s">
        <v>446</v>
      </c>
      <c r="B294" t="s">
        <v>447</v>
      </c>
      <c r="C294" s="6"/>
    </row>
    <row r="296" spans="2:3" ht="12.75">
      <c r="B296" t="s">
        <v>0</v>
      </c>
      <c r="C296" s="5" t="s">
        <v>1</v>
      </c>
    </row>
    <row r="297" ht="12.75">
      <c r="A297" s="1" t="s">
        <v>217</v>
      </c>
    </row>
    <row r="298" spans="1:3" ht="12.75">
      <c r="A298" t="s">
        <v>79</v>
      </c>
      <c r="B298" t="s">
        <v>223</v>
      </c>
      <c r="C298" s="5">
        <v>0.01</v>
      </c>
    </row>
    <row r="299" spans="1:3" ht="12.75">
      <c r="A299" t="s">
        <v>169</v>
      </c>
      <c r="B299" t="s">
        <v>223</v>
      </c>
      <c r="C299" s="5">
        <v>0.01</v>
      </c>
    </row>
    <row r="300" spans="1:3" ht="12.75">
      <c r="A300" t="s">
        <v>233</v>
      </c>
      <c r="B300" t="s">
        <v>33</v>
      </c>
      <c r="C300" s="5">
        <v>0.04</v>
      </c>
    </row>
    <row r="301" spans="1:3" ht="12.75">
      <c r="A301" t="s">
        <v>234</v>
      </c>
      <c r="B301" t="s">
        <v>33</v>
      </c>
      <c r="C301" s="5">
        <v>0.02</v>
      </c>
    </row>
    <row r="302" spans="1:3" ht="12.75">
      <c r="A302" t="s">
        <v>235</v>
      </c>
      <c r="B302" t="s">
        <v>223</v>
      </c>
      <c r="C302" s="5">
        <v>0.01</v>
      </c>
    </row>
    <row r="303" spans="1:3" ht="12.75">
      <c r="A303" t="s">
        <v>236</v>
      </c>
      <c r="B303" t="s">
        <v>33</v>
      </c>
      <c r="C303" s="5">
        <v>0.1</v>
      </c>
    </row>
    <row r="304" spans="1:3" ht="12.75">
      <c r="A304" t="s">
        <v>237</v>
      </c>
      <c r="B304" t="s">
        <v>33</v>
      </c>
      <c r="C304" s="5">
        <v>0.46</v>
      </c>
    </row>
    <row r="305" spans="1:3" ht="12.75">
      <c r="A305" t="s">
        <v>168</v>
      </c>
      <c r="B305" t="s">
        <v>33</v>
      </c>
      <c r="C305" s="5">
        <v>0.12</v>
      </c>
    </row>
    <row r="306" spans="1:3" ht="12.75">
      <c r="A306" t="s">
        <v>238</v>
      </c>
      <c r="B306" t="s">
        <v>33</v>
      </c>
      <c r="C306" s="5">
        <v>1.08</v>
      </c>
    </row>
    <row r="307" spans="1:3" ht="12.75">
      <c r="A307" t="s">
        <v>239</v>
      </c>
      <c r="B307" t="s">
        <v>33</v>
      </c>
      <c r="C307" s="5">
        <v>0.32</v>
      </c>
    </row>
    <row r="308" spans="1:3" ht="12.75">
      <c r="A308" t="s">
        <v>240</v>
      </c>
      <c r="B308" t="s">
        <v>33</v>
      </c>
      <c r="C308" s="5">
        <v>0.02</v>
      </c>
    </row>
    <row r="309" spans="1:3" ht="12.75">
      <c r="A309" t="s">
        <v>241</v>
      </c>
      <c r="B309" t="s">
        <v>223</v>
      </c>
      <c r="C309" s="5">
        <v>0.01</v>
      </c>
    </row>
    <row r="310" spans="1:3" ht="12.75">
      <c r="A310" t="s">
        <v>242</v>
      </c>
      <c r="B310" t="s">
        <v>33</v>
      </c>
      <c r="C310" s="5">
        <v>0.09</v>
      </c>
    </row>
    <row r="311" spans="1:3" ht="12.75">
      <c r="A311" t="s">
        <v>243</v>
      </c>
      <c r="B311" t="s">
        <v>33</v>
      </c>
      <c r="C311" s="5">
        <v>0.01</v>
      </c>
    </row>
    <row r="312" spans="1:3" ht="12.75">
      <c r="A312" t="s">
        <v>244</v>
      </c>
      <c r="B312" t="s">
        <v>33</v>
      </c>
      <c r="C312" s="5">
        <v>0.06</v>
      </c>
    </row>
    <row r="313" spans="1:3" ht="12.75">
      <c r="A313" t="s">
        <v>245</v>
      </c>
      <c r="B313" t="s">
        <v>33</v>
      </c>
      <c r="C313" s="5">
        <v>0.1</v>
      </c>
    </row>
    <row r="315" ht="12.75">
      <c r="A315" s="1" t="s">
        <v>461</v>
      </c>
    </row>
    <row r="316" spans="1:2" ht="12.75">
      <c r="A316" t="s">
        <v>377</v>
      </c>
      <c r="B316">
        <v>25</v>
      </c>
    </row>
    <row r="317" spans="1:2" ht="12.75">
      <c r="A317" t="s">
        <v>410</v>
      </c>
      <c r="B317">
        <v>25</v>
      </c>
    </row>
    <row r="318" spans="1:3" ht="12.75">
      <c r="A318" t="s">
        <v>246</v>
      </c>
      <c r="B318">
        <v>25</v>
      </c>
      <c r="C318" s="5">
        <v>0.25</v>
      </c>
    </row>
    <row r="319" spans="1:3" ht="12.75">
      <c r="A319" t="s">
        <v>247</v>
      </c>
      <c r="B319">
        <v>25</v>
      </c>
      <c r="C319" s="5">
        <v>0.5</v>
      </c>
    </row>
    <row r="320" spans="1:3" ht="12.75">
      <c r="A320" t="s">
        <v>248</v>
      </c>
      <c r="B320">
        <v>25</v>
      </c>
      <c r="C320" s="5">
        <v>0.25</v>
      </c>
    </row>
    <row r="321" spans="1:3" ht="12.75">
      <c r="A321" t="s">
        <v>215</v>
      </c>
      <c r="B321">
        <v>125</v>
      </c>
      <c r="C321" s="5">
        <v>0.25</v>
      </c>
    </row>
    <row r="322" spans="1:3" ht="12.75">
      <c r="A322" t="s">
        <v>145</v>
      </c>
      <c r="B322">
        <v>75</v>
      </c>
      <c r="C322" s="5">
        <v>0.25</v>
      </c>
    </row>
    <row r="323" spans="1:3" ht="12.75">
      <c r="A323" t="s">
        <v>249</v>
      </c>
      <c r="B323">
        <v>25</v>
      </c>
      <c r="C323" s="5">
        <v>0.5</v>
      </c>
    </row>
    <row r="324" spans="1:2" ht="12.75">
      <c r="A324" t="s">
        <v>394</v>
      </c>
      <c r="B324">
        <v>75</v>
      </c>
    </row>
    <row r="325" spans="1:2" ht="12.75">
      <c r="A325" t="s">
        <v>411</v>
      </c>
      <c r="B325">
        <v>25</v>
      </c>
    </row>
    <row r="326" spans="1:2" ht="12.75">
      <c r="A326" t="s">
        <v>378</v>
      </c>
      <c r="B326">
        <v>25</v>
      </c>
    </row>
    <row r="327" spans="1:2" ht="12.75">
      <c r="A327" t="s">
        <v>400</v>
      </c>
      <c r="B327">
        <v>50</v>
      </c>
    </row>
    <row r="328" spans="1:2" ht="12.75">
      <c r="A328" t="s">
        <v>412</v>
      </c>
      <c r="B328">
        <v>25</v>
      </c>
    </row>
    <row r="329" spans="1:2" ht="12.75">
      <c r="A329" t="s">
        <v>404</v>
      </c>
      <c r="B329">
        <v>25</v>
      </c>
    </row>
    <row r="330" spans="1:2" ht="12.75">
      <c r="A330" t="s">
        <v>405</v>
      </c>
      <c r="B330">
        <v>75</v>
      </c>
    </row>
    <row r="331" spans="1:2" ht="12.75">
      <c r="A331" t="s">
        <v>381</v>
      </c>
      <c r="B331">
        <v>25</v>
      </c>
    </row>
    <row r="333" spans="1:3" ht="12.75">
      <c r="A333" s="1" t="s">
        <v>8</v>
      </c>
      <c r="C333" s="5">
        <f>SUM(C298:C331)</f>
        <v>4.459999999999999</v>
      </c>
    </row>
    <row r="334" ht="12.75">
      <c r="A334" s="1"/>
    </row>
    <row r="337" spans="1:3" s="3" customFormat="1" ht="15.75">
      <c r="A337" s="3" t="s">
        <v>250</v>
      </c>
      <c r="C337" s="6"/>
    </row>
    <row r="338" spans="1:3" s="3" customFormat="1" ht="15.75">
      <c r="A338" t="s">
        <v>448</v>
      </c>
      <c r="B338" t="s">
        <v>451</v>
      </c>
      <c r="C338" s="6"/>
    </row>
    <row r="339" spans="1:3" s="3" customFormat="1" ht="15.75">
      <c r="A339" t="s">
        <v>446</v>
      </c>
      <c r="B339" t="s">
        <v>450</v>
      </c>
      <c r="C339" s="6"/>
    </row>
    <row r="341" spans="2:3" ht="12.75">
      <c r="B341" t="s">
        <v>251</v>
      </c>
      <c r="C341" s="5" t="s">
        <v>1</v>
      </c>
    </row>
    <row r="342" ht="12.75">
      <c r="A342" s="1" t="s">
        <v>217</v>
      </c>
    </row>
    <row r="343" spans="1:3" ht="12.75">
      <c r="A343" t="s">
        <v>252</v>
      </c>
      <c r="B343" t="s">
        <v>88</v>
      </c>
      <c r="C343" s="5">
        <v>0.01</v>
      </c>
    </row>
    <row r="344" spans="1:3" ht="12.75">
      <c r="A344" t="s">
        <v>253</v>
      </c>
      <c r="B344" t="s">
        <v>33</v>
      </c>
      <c r="C344" s="5">
        <v>0.01</v>
      </c>
    </row>
    <row r="345" spans="1:3" ht="12.75">
      <c r="A345" t="s">
        <v>10</v>
      </c>
      <c r="B345" t="s">
        <v>33</v>
      </c>
      <c r="C345" s="5">
        <v>0.01</v>
      </c>
    </row>
    <row r="346" spans="1:3" ht="12.75">
      <c r="A346" t="s">
        <v>254</v>
      </c>
      <c r="B346" t="s">
        <v>33</v>
      </c>
      <c r="C346" s="5">
        <v>0.01</v>
      </c>
    </row>
    <row r="347" spans="1:3" ht="12.75">
      <c r="A347" t="s">
        <v>255</v>
      </c>
      <c r="B347" t="s">
        <v>33</v>
      </c>
      <c r="C347" s="5">
        <v>0.08</v>
      </c>
    </row>
    <row r="348" spans="1:3" ht="12.75">
      <c r="A348" t="s">
        <v>256</v>
      </c>
      <c r="B348" t="s">
        <v>33</v>
      </c>
      <c r="C348" s="5">
        <v>0.07</v>
      </c>
    </row>
    <row r="349" spans="1:3" ht="12.75">
      <c r="A349" t="s">
        <v>257</v>
      </c>
      <c r="B349" t="s">
        <v>33</v>
      </c>
      <c r="C349" s="5">
        <v>0.01</v>
      </c>
    </row>
    <row r="350" spans="1:3" ht="12.75">
      <c r="A350" t="s">
        <v>258</v>
      </c>
      <c r="B350" t="s">
        <v>33</v>
      </c>
      <c r="C350" s="5">
        <v>0.02</v>
      </c>
    </row>
    <row r="351" spans="1:3" ht="12.75">
      <c r="A351" t="s">
        <v>259</v>
      </c>
      <c r="B351" t="s">
        <v>260</v>
      </c>
      <c r="C351" s="5">
        <v>0.47</v>
      </c>
    </row>
    <row r="352" spans="1:2" ht="12.75">
      <c r="A352" t="s">
        <v>261</v>
      </c>
      <c r="B352" t="s">
        <v>260</v>
      </c>
    </row>
    <row r="353" spans="1:3" ht="12.75">
      <c r="A353" t="s">
        <v>262</v>
      </c>
      <c r="B353" t="s">
        <v>11</v>
      </c>
      <c r="C353" s="5">
        <v>0.01</v>
      </c>
    </row>
    <row r="354" spans="1:3" ht="12.75">
      <c r="A354" t="s">
        <v>263</v>
      </c>
      <c r="B354" t="s">
        <v>11</v>
      </c>
      <c r="C354" s="5">
        <v>0.01</v>
      </c>
    </row>
    <row r="355" spans="1:3" ht="12.75">
      <c r="A355" t="s">
        <v>264</v>
      </c>
      <c r="B355" t="s">
        <v>11</v>
      </c>
      <c r="C355" s="5">
        <v>0.38</v>
      </c>
    </row>
    <row r="356" spans="1:2" ht="12.75">
      <c r="A356" t="s">
        <v>265</v>
      </c>
      <c r="B356" t="s">
        <v>266</v>
      </c>
    </row>
    <row r="358" ht="12.75">
      <c r="A358" s="1" t="s">
        <v>62</v>
      </c>
    </row>
    <row r="359" spans="1:2" ht="12.75">
      <c r="A359" t="s">
        <v>389</v>
      </c>
      <c r="B359">
        <v>1</v>
      </c>
    </row>
    <row r="360" spans="1:2" ht="12.75">
      <c r="A360" t="s">
        <v>444</v>
      </c>
      <c r="B360">
        <v>2</v>
      </c>
    </row>
    <row r="362" ht="12.75">
      <c r="A362" s="1" t="s">
        <v>461</v>
      </c>
    </row>
    <row r="363" spans="1:2" ht="12.75">
      <c r="A363" t="s">
        <v>377</v>
      </c>
      <c r="B363">
        <v>25</v>
      </c>
    </row>
    <row r="364" spans="1:3" ht="12.75">
      <c r="A364" t="s">
        <v>267</v>
      </c>
      <c r="B364">
        <v>25</v>
      </c>
      <c r="C364" s="5">
        <v>0.25</v>
      </c>
    </row>
    <row r="365" spans="1:3" ht="12.75">
      <c r="A365" t="s">
        <v>268</v>
      </c>
      <c r="B365">
        <v>25</v>
      </c>
      <c r="C365" s="5">
        <v>0.25</v>
      </c>
    </row>
    <row r="366" spans="1:3" ht="12.75">
      <c r="A366" t="s">
        <v>145</v>
      </c>
      <c r="B366">
        <v>100</v>
      </c>
      <c r="C366" s="5">
        <v>0.25</v>
      </c>
    </row>
    <row r="367" spans="1:3" ht="12.75">
      <c r="A367" t="s">
        <v>269</v>
      </c>
      <c r="B367">
        <v>125</v>
      </c>
      <c r="C367" s="5">
        <v>0.25</v>
      </c>
    </row>
    <row r="368" ht="12.75">
      <c r="A368" t="s">
        <v>270</v>
      </c>
    </row>
    <row r="369" spans="1:2" ht="12.75">
      <c r="A369" t="s">
        <v>413</v>
      </c>
      <c r="B369">
        <v>150</v>
      </c>
    </row>
    <row r="370" spans="1:3" ht="12.75">
      <c r="A370" t="s">
        <v>271</v>
      </c>
      <c r="B370">
        <v>50</v>
      </c>
      <c r="C370" s="5">
        <v>13.5</v>
      </c>
    </row>
    <row r="371" spans="1:2" ht="12.75">
      <c r="A371" t="s">
        <v>394</v>
      </c>
      <c r="B371">
        <v>25</v>
      </c>
    </row>
    <row r="372" spans="1:2" ht="12.75">
      <c r="A372" t="s">
        <v>378</v>
      </c>
      <c r="B372">
        <v>25</v>
      </c>
    </row>
    <row r="373" spans="1:2" ht="12.75">
      <c r="A373" t="s">
        <v>381</v>
      </c>
      <c r="B373">
        <v>25</v>
      </c>
    </row>
    <row r="375" spans="1:3" ht="12.75">
      <c r="A375" s="1" t="s">
        <v>8</v>
      </c>
      <c r="C375" s="5">
        <f>SUM(C343:C373)</f>
        <v>15.59</v>
      </c>
    </row>
    <row r="376" ht="12.75">
      <c r="A376" s="1"/>
    </row>
    <row r="379" spans="1:3" s="3" customFormat="1" ht="15.75">
      <c r="A379" s="3" t="s">
        <v>272</v>
      </c>
      <c r="C379" s="6"/>
    </row>
    <row r="380" spans="1:3" s="3" customFormat="1" ht="15.75">
      <c r="A380" t="s">
        <v>448</v>
      </c>
      <c r="B380" t="s">
        <v>445</v>
      </c>
      <c r="C380" s="6"/>
    </row>
    <row r="381" spans="1:3" s="3" customFormat="1" ht="15.75">
      <c r="A381" t="s">
        <v>446</v>
      </c>
      <c r="B381" t="s">
        <v>447</v>
      </c>
      <c r="C381" s="6"/>
    </row>
    <row r="383" spans="2:3" ht="12.75">
      <c r="B383" t="s">
        <v>251</v>
      </c>
      <c r="C383" s="5" t="s">
        <v>1</v>
      </c>
    </row>
    <row r="384" ht="12.75">
      <c r="A384" s="1" t="s">
        <v>217</v>
      </c>
    </row>
    <row r="385" spans="1:3" ht="12.75">
      <c r="A385" t="s">
        <v>273</v>
      </c>
      <c r="B385" t="s">
        <v>90</v>
      </c>
      <c r="C385" s="5">
        <v>0.2</v>
      </c>
    </row>
    <row r="386" spans="1:3" ht="12.75">
      <c r="A386" t="s">
        <v>277</v>
      </c>
      <c r="B386" t="s">
        <v>90</v>
      </c>
      <c r="C386" s="5">
        <v>0.01</v>
      </c>
    </row>
    <row r="387" spans="1:3" ht="12.75">
      <c r="A387" t="s">
        <v>274</v>
      </c>
      <c r="B387" t="s">
        <v>90</v>
      </c>
      <c r="C387" s="5">
        <v>0.16</v>
      </c>
    </row>
    <row r="388" spans="1:3" ht="12.75">
      <c r="A388" t="s">
        <v>275</v>
      </c>
      <c r="B388">
        <v>3</v>
      </c>
      <c r="C388" s="5">
        <v>0.99</v>
      </c>
    </row>
    <row r="389" spans="1:3" ht="12.75">
      <c r="A389" t="s">
        <v>276</v>
      </c>
      <c r="B389">
        <v>2</v>
      </c>
      <c r="C389" s="5">
        <v>0.01</v>
      </c>
    </row>
    <row r="390" spans="1:3" ht="12.75">
      <c r="A390" t="s">
        <v>278</v>
      </c>
      <c r="B390">
        <v>1</v>
      </c>
      <c r="C390" s="5">
        <v>0.03</v>
      </c>
    </row>
    <row r="391" spans="1:3" ht="12.75">
      <c r="A391" t="s">
        <v>221</v>
      </c>
      <c r="B391" t="s">
        <v>33</v>
      </c>
      <c r="C391" s="5">
        <v>0.01</v>
      </c>
    </row>
    <row r="392" spans="1:3" ht="12.75">
      <c r="A392" t="s">
        <v>279</v>
      </c>
      <c r="B392" t="s">
        <v>101</v>
      </c>
      <c r="C392" s="5">
        <v>0.01</v>
      </c>
    </row>
    <row r="394" ht="12.75">
      <c r="A394" s="1" t="s">
        <v>62</v>
      </c>
    </row>
    <row r="395" spans="1:2" ht="12.75">
      <c r="A395" t="s">
        <v>280</v>
      </c>
      <c r="B395">
        <v>3</v>
      </c>
    </row>
    <row r="396" spans="1:3" ht="12.75">
      <c r="A396" t="s">
        <v>281</v>
      </c>
      <c r="B396">
        <v>3</v>
      </c>
      <c r="C396" s="5">
        <v>4.5</v>
      </c>
    </row>
    <row r="397" spans="1:3" ht="12.75">
      <c r="A397" t="s">
        <v>282</v>
      </c>
      <c r="B397">
        <v>3</v>
      </c>
      <c r="C397" s="5">
        <v>2.91</v>
      </c>
    </row>
    <row r="398" spans="1:3" ht="12.75">
      <c r="A398" t="s">
        <v>283</v>
      </c>
      <c r="B398">
        <v>3</v>
      </c>
      <c r="C398" s="5">
        <v>2.64</v>
      </c>
    </row>
    <row r="399" spans="1:3" ht="12.75">
      <c r="A399" t="s">
        <v>284</v>
      </c>
      <c r="B399">
        <v>3</v>
      </c>
      <c r="C399" s="5">
        <v>49.98</v>
      </c>
    </row>
    <row r="400" spans="1:3" ht="12.75">
      <c r="A400" t="s">
        <v>285</v>
      </c>
      <c r="B400">
        <v>3</v>
      </c>
      <c r="C400" s="5">
        <v>7.74</v>
      </c>
    </row>
    <row r="401" spans="1:3" ht="12.75">
      <c r="A401" t="s">
        <v>202</v>
      </c>
      <c r="B401">
        <v>1</v>
      </c>
      <c r="C401" s="5">
        <v>50.48</v>
      </c>
    </row>
    <row r="402" spans="1:3" ht="12.75">
      <c r="A402" t="s">
        <v>414</v>
      </c>
      <c r="B402">
        <v>1</v>
      </c>
      <c r="C402" s="5">
        <v>3.67</v>
      </c>
    </row>
    <row r="403" spans="1:3" ht="12.75">
      <c r="A403" t="s">
        <v>415</v>
      </c>
      <c r="B403">
        <v>1</v>
      </c>
      <c r="C403" s="5">
        <v>0.3</v>
      </c>
    </row>
    <row r="405" spans="1:3" s="1" customFormat="1" ht="12.75">
      <c r="A405" s="1" t="s">
        <v>461</v>
      </c>
      <c r="C405" s="7"/>
    </row>
    <row r="406" spans="1:2" ht="12.75">
      <c r="A406" t="s">
        <v>377</v>
      </c>
      <c r="B406">
        <v>25</v>
      </c>
    </row>
    <row r="407" spans="1:2" ht="12.75">
      <c r="A407" t="s">
        <v>387</v>
      </c>
      <c r="B407">
        <v>25</v>
      </c>
    </row>
    <row r="408" spans="1:2" ht="12.75">
      <c r="A408" t="s">
        <v>416</v>
      </c>
      <c r="B408">
        <v>25</v>
      </c>
    </row>
    <row r="409" ht="12.75">
      <c r="A409" t="s">
        <v>418</v>
      </c>
    </row>
    <row r="410" spans="1:2" ht="12.75">
      <c r="A410" t="s">
        <v>417</v>
      </c>
      <c r="B410">
        <v>225</v>
      </c>
    </row>
    <row r="411" spans="1:2" ht="12.75">
      <c r="A411" t="s">
        <v>378</v>
      </c>
      <c r="B411">
        <v>25</v>
      </c>
    </row>
    <row r="412" spans="1:2" ht="12.75">
      <c r="A412" t="s">
        <v>381</v>
      </c>
      <c r="B412">
        <v>25</v>
      </c>
    </row>
    <row r="414" ht="12.75">
      <c r="A414" s="1" t="s">
        <v>286</v>
      </c>
    </row>
    <row r="415" ht="12.75">
      <c r="A415" t="s">
        <v>287</v>
      </c>
    </row>
    <row r="417" spans="1:3" ht="12.75">
      <c r="A417" s="1" t="s">
        <v>8</v>
      </c>
      <c r="C417" s="5">
        <f>SUM(C386:C416)</f>
        <v>123.44</v>
      </c>
    </row>
    <row r="421" spans="1:3" s="3" customFormat="1" ht="15.75">
      <c r="A421" s="3" t="s">
        <v>288</v>
      </c>
      <c r="C421" s="6"/>
    </row>
    <row r="422" spans="1:3" s="3" customFormat="1" ht="15.75">
      <c r="A422" t="s">
        <v>454</v>
      </c>
      <c r="B422" s="4" t="s">
        <v>453</v>
      </c>
      <c r="C422" s="6"/>
    </row>
    <row r="423" spans="1:3" s="3" customFormat="1" ht="15.75">
      <c r="A423" t="s">
        <v>446</v>
      </c>
      <c r="B423" s="4" t="s">
        <v>453</v>
      </c>
      <c r="C423" s="6"/>
    </row>
    <row r="425" spans="2:3" ht="12.75">
      <c r="B425" t="s">
        <v>0</v>
      </c>
      <c r="C425" s="5" t="s">
        <v>1</v>
      </c>
    </row>
    <row r="426" spans="1:3" s="1" customFormat="1" ht="12.75">
      <c r="A426" s="1" t="s">
        <v>217</v>
      </c>
      <c r="C426" s="7"/>
    </row>
    <row r="427" spans="1:3" ht="12.75">
      <c r="A427" t="s">
        <v>289</v>
      </c>
      <c r="B427" t="s">
        <v>88</v>
      </c>
      <c r="C427" s="5">
        <v>1.83</v>
      </c>
    </row>
    <row r="428" spans="1:3" ht="12.75">
      <c r="A428" t="s">
        <v>290</v>
      </c>
      <c r="B428" t="s">
        <v>33</v>
      </c>
      <c r="C428" s="5">
        <v>0.02</v>
      </c>
    </row>
    <row r="429" spans="1:3" ht="12.75">
      <c r="A429" t="s">
        <v>291</v>
      </c>
      <c r="B429" t="s">
        <v>292</v>
      </c>
      <c r="C429" s="5">
        <v>0.01</v>
      </c>
    </row>
    <row r="431" ht="12.75">
      <c r="A431" s="1" t="s">
        <v>62</v>
      </c>
    </row>
    <row r="432" spans="1:2" ht="12.75">
      <c r="A432" t="s">
        <v>293</v>
      </c>
      <c r="B432">
        <v>1</v>
      </c>
    </row>
    <row r="434" ht="12.75">
      <c r="A434" s="1" t="s">
        <v>461</v>
      </c>
    </row>
    <row r="435" spans="1:2" ht="12.75">
      <c r="A435" t="s">
        <v>377</v>
      </c>
      <c r="B435">
        <v>25</v>
      </c>
    </row>
    <row r="436" spans="1:3" ht="12.75">
      <c r="A436" t="s">
        <v>294</v>
      </c>
      <c r="B436">
        <v>25</v>
      </c>
      <c r="C436" s="5">
        <v>2.5</v>
      </c>
    </row>
    <row r="437" spans="1:3" ht="12.75">
      <c r="A437" t="s">
        <v>145</v>
      </c>
      <c r="B437">
        <v>225</v>
      </c>
      <c r="C437" s="5">
        <v>0.75</v>
      </c>
    </row>
    <row r="438" spans="1:3" ht="12.75">
      <c r="A438" t="s">
        <v>295</v>
      </c>
      <c r="B438">
        <v>25</v>
      </c>
      <c r="C438" s="5">
        <v>0.25</v>
      </c>
    </row>
    <row r="439" spans="1:2" ht="12.75">
      <c r="A439" t="s">
        <v>419</v>
      </c>
      <c r="B439">
        <v>375</v>
      </c>
    </row>
    <row r="440" spans="1:2" ht="12.75">
      <c r="A440" t="s">
        <v>378</v>
      </c>
      <c r="B440">
        <v>50</v>
      </c>
    </row>
    <row r="441" spans="1:2" ht="12.75">
      <c r="A441" t="s">
        <v>420</v>
      </c>
      <c r="B441">
        <v>25</v>
      </c>
    </row>
    <row r="442" ht="12.75">
      <c r="A442" t="s">
        <v>418</v>
      </c>
    </row>
    <row r="443" spans="1:2" ht="12.75">
      <c r="A443" t="s">
        <v>391</v>
      </c>
      <c r="B443">
        <v>50</v>
      </c>
    </row>
    <row r="444" spans="1:2" ht="12.75">
      <c r="A444" t="s">
        <v>381</v>
      </c>
      <c r="B444">
        <v>25</v>
      </c>
    </row>
    <row r="446" spans="1:3" ht="12.75">
      <c r="A446" s="1" t="s">
        <v>8</v>
      </c>
      <c r="C446" s="5">
        <f>SUM(C427:C445)</f>
        <v>5.36</v>
      </c>
    </row>
    <row r="450" spans="1:3" s="3" customFormat="1" ht="15.75">
      <c r="A450" s="3" t="s">
        <v>296</v>
      </c>
      <c r="C450" s="6"/>
    </row>
    <row r="451" spans="1:3" s="3" customFormat="1" ht="15.75">
      <c r="A451" t="s">
        <v>448</v>
      </c>
      <c r="B451" s="4" t="s">
        <v>445</v>
      </c>
      <c r="C451" s="6"/>
    </row>
    <row r="452" spans="1:3" s="3" customFormat="1" ht="15.75">
      <c r="A452" t="s">
        <v>446</v>
      </c>
      <c r="B452" s="4" t="s">
        <v>445</v>
      </c>
      <c r="C452" s="6"/>
    </row>
    <row r="454" spans="2:3" ht="12.75">
      <c r="B454" t="s">
        <v>0</v>
      </c>
      <c r="C454" s="5" t="s">
        <v>1</v>
      </c>
    </row>
    <row r="455" spans="1:3" s="1" customFormat="1" ht="12.75">
      <c r="A455" s="1" t="s">
        <v>217</v>
      </c>
      <c r="C455" s="7"/>
    </row>
    <row r="456" spans="1:3" ht="12.75">
      <c r="A456" t="s">
        <v>297</v>
      </c>
      <c r="B456" t="s">
        <v>90</v>
      </c>
      <c r="C456" s="5">
        <v>0.29</v>
      </c>
    </row>
    <row r="457" spans="1:3" ht="12.75">
      <c r="A457" t="s">
        <v>298</v>
      </c>
      <c r="B457" t="s">
        <v>90</v>
      </c>
      <c r="C457" s="5">
        <v>0.09</v>
      </c>
    </row>
    <row r="458" spans="1:3" ht="12.75">
      <c r="A458" t="s">
        <v>299</v>
      </c>
      <c r="B458" t="s">
        <v>33</v>
      </c>
      <c r="C458" s="5">
        <v>0.02</v>
      </c>
    </row>
    <row r="460" ht="12.75">
      <c r="A460" s="1" t="s">
        <v>62</v>
      </c>
    </row>
    <row r="461" spans="1:2" ht="12.75">
      <c r="A461" t="s">
        <v>421</v>
      </c>
      <c r="B461">
        <v>1</v>
      </c>
    </row>
    <row r="462" spans="1:2" ht="12.75">
      <c r="A462" t="s">
        <v>422</v>
      </c>
      <c r="B462">
        <v>1</v>
      </c>
    </row>
    <row r="464" ht="12.75">
      <c r="A464" s="1" t="s">
        <v>461</v>
      </c>
    </row>
    <row r="465" spans="1:2" ht="12.75">
      <c r="A465" t="s">
        <v>377</v>
      </c>
      <c r="B465">
        <v>25</v>
      </c>
    </row>
    <row r="466" spans="1:3" ht="12.75">
      <c r="A466" t="s">
        <v>214</v>
      </c>
      <c r="B466">
        <v>75</v>
      </c>
      <c r="C466" s="5">
        <v>3.75</v>
      </c>
    </row>
    <row r="467" spans="1:2" ht="12.75">
      <c r="A467" t="s">
        <v>423</v>
      </c>
      <c r="B467">
        <v>25</v>
      </c>
    </row>
    <row r="468" spans="1:2" ht="12.75">
      <c r="A468" t="s">
        <v>412</v>
      </c>
      <c r="B468">
        <v>75</v>
      </c>
    </row>
    <row r="469" spans="1:2" ht="12.75">
      <c r="A469" t="s">
        <v>378</v>
      </c>
      <c r="B469">
        <v>75</v>
      </c>
    </row>
    <row r="470" spans="1:2" ht="12.75">
      <c r="A470" t="s">
        <v>404</v>
      </c>
      <c r="B470">
        <v>25</v>
      </c>
    </row>
    <row r="471" spans="1:2" ht="12.75">
      <c r="A471" t="s">
        <v>400</v>
      </c>
      <c r="B471">
        <v>50</v>
      </c>
    </row>
    <row r="472" spans="1:2" ht="12.75">
      <c r="A472" t="s">
        <v>396</v>
      </c>
      <c r="B472">
        <v>25</v>
      </c>
    </row>
    <row r="473" spans="1:2" ht="12.75">
      <c r="A473" t="s">
        <v>424</v>
      </c>
      <c r="B473">
        <v>25</v>
      </c>
    </row>
    <row r="474" spans="1:2" ht="12.75">
      <c r="A474" t="s">
        <v>394</v>
      </c>
      <c r="B474">
        <v>150</v>
      </c>
    </row>
    <row r="475" spans="1:2" ht="12.75">
      <c r="A475" t="s">
        <v>425</v>
      </c>
      <c r="B475">
        <v>25</v>
      </c>
    </row>
    <row r="476" spans="1:2" ht="12.75">
      <c r="A476" t="s">
        <v>381</v>
      </c>
      <c r="B476">
        <v>25</v>
      </c>
    </row>
    <row r="478" spans="1:3" ht="12.75">
      <c r="A478" s="1" t="s">
        <v>8</v>
      </c>
      <c r="C478" s="5">
        <f>SUM(C456:C477)</f>
        <v>4.15</v>
      </c>
    </row>
    <row r="482" spans="1:3" s="3" customFormat="1" ht="15.75">
      <c r="A482" s="3" t="s">
        <v>300</v>
      </c>
      <c r="C482" s="6"/>
    </row>
    <row r="483" spans="1:3" s="3" customFormat="1" ht="15.75">
      <c r="A483" t="s">
        <v>454</v>
      </c>
      <c r="B483" t="s">
        <v>452</v>
      </c>
      <c r="C483" s="6"/>
    </row>
    <row r="484" spans="1:3" s="3" customFormat="1" ht="15.75">
      <c r="A484" t="s">
        <v>446</v>
      </c>
      <c r="B484" t="s">
        <v>453</v>
      </c>
      <c r="C484" s="6"/>
    </row>
    <row r="486" spans="2:3" ht="12.75">
      <c r="B486" t="s">
        <v>0</v>
      </c>
      <c r="C486" s="5" t="s">
        <v>1</v>
      </c>
    </row>
    <row r="487" ht="12.75">
      <c r="A487" s="1" t="s">
        <v>217</v>
      </c>
    </row>
    <row r="488" spans="1:3" ht="12.75">
      <c r="A488" t="s">
        <v>301</v>
      </c>
      <c r="B488" t="s">
        <v>33</v>
      </c>
      <c r="C488" s="5">
        <v>0.01</v>
      </c>
    </row>
    <row r="489" spans="1:3" ht="12.75">
      <c r="A489" t="s">
        <v>302</v>
      </c>
      <c r="B489" t="s">
        <v>33</v>
      </c>
      <c r="C489" s="5">
        <v>0.01</v>
      </c>
    </row>
    <row r="490" spans="1:3" ht="12.75">
      <c r="A490" t="s">
        <v>303</v>
      </c>
      <c r="B490" t="s">
        <v>33</v>
      </c>
      <c r="C490" s="5">
        <v>0.01</v>
      </c>
    </row>
    <row r="491" spans="1:3" ht="12.75">
      <c r="A491" t="s">
        <v>304</v>
      </c>
      <c r="B491" t="s">
        <v>33</v>
      </c>
      <c r="C491" s="5">
        <v>0.01</v>
      </c>
    </row>
    <row r="492" spans="1:3" ht="12.75">
      <c r="A492" t="s">
        <v>305</v>
      </c>
      <c r="B492" t="s">
        <v>33</v>
      </c>
      <c r="C492" s="5">
        <v>0.01</v>
      </c>
    </row>
    <row r="493" spans="1:3" ht="12.75">
      <c r="A493" t="s">
        <v>306</v>
      </c>
      <c r="B493" t="s">
        <v>33</v>
      </c>
      <c r="C493" s="5">
        <v>0.01</v>
      </c>
    </row>
    <row r="494" spans="1:3" ht="12.75">
      <c r="A494" t="s">
        <v>307</v>
      </c>
      <c r="B494" t="s">
        <v>33</v>
      </c>
      <c r="C494" s="5">
        <v>0.05</v>
      </c>
    </row>
    <row r="495" spans="1:3" ht="12.75">
      <c r="A495" t="s">
        <v>308</v>
      </c>
      <c r="B495" t="s">
        <v>33</v>
      </c>
      <c r="C495" s="5">
        <v>0.02</v>
      </c>
    </row>
    <row r="496" spans="1:3" ht="12.75">
      <c r="A496" t="s">
        <v>309</v>
      </c>
      <c r="B496" t="s">
        <v>310</v>
      </c>
      <c r="C496" s="5">
        <v>0.17</v>
      </c>
    </row>
    <row r="497" spans="1:3" ht="12.75">
      <c r="A497" t="s">
        <v>311</v>
      </c>
      <c r="B497" t="s">
        <v>33</v>
      </c>
      <c r="C497" s="5">
        <v>0.01</v>
      </c>
    </row>
    <row r="498" spans="1:3" ht="12.75">
      <c r="A498" t="s">
        <v>312</v>
      </c>
      <c r="B498" t="s">
        <v>33</v>
      </c>
      <c r="C498" s="5">
        <v>0.01</v>
      </c>
    </row>
    <row r="499" spans="1:3" ht="12.75">
      <c r="A499" t="s">
        <v>225</v>
      </c>
      <c r="B499" t="s">
        <v>33</v>
      </c>
      <c r="C499" s="5">
        <v>0.12</v>
      </c>
    </row>
    <row r="500" spans="1:3" ht="12.75">
      <c r="A500" t="s">
        <v>236</v>
      </c>
      <c r="B500" t="s">
        <v>33</v>
      </c>
      <c r="C500" s="5">
        <v>0.1</v>
      </c>
    </row>
    <row r="501" spans="1:3" ht="12.75">
      <c r="A501" t="s">
        <v>313</v>
      </c>
      <c r="B501" t="s">
        <v>33</v>
      </c>
      <c r="C501" s="5">
        <v>0.3</v>
      </c>
    </row>
    <row r="502" spans="1:3" ht="12.75">
      <c r="A502" t="s">
        <v>314</v>
      </c>
      <c r="B502" t="s">
        <v>315</v>
      </c>
      <c r="C502" s="5">
        <v>1.81</v>
      </c>
    </row>
    <row r="504" ht="12.75">
      <c r="A504" s="1" t="s">
        <v>62</v>
      </c>
    </row>
    <row r="505" spans="1:2" ht="12.75">
      <c r="A505" t="s">
        <v>280</v>
      </c>
      <c r="B505">
        <v>3</v>
      </c>
    </row>
    <row r="507" ht="12.75">
      <c r="A507" t="s">
        <v>316</v>
      </c>
    </row>
    <row r="508" spans="1:2" ht="12.75">
      <c r="A508" t="s">
        <v>433</v>
      </c>
      <c r="B508">
        <v>1</v>
      </c>
    </row>
    <row r="509" spans="1:3" ht="12.75">
      <c r="A509" t="s">
        <v>169</v>
      </c>
      <c r="B509" t="s">
        <v>33</v>
      </c>
      <c r="C509" s="5">
        <v>0.01</v>
      </c>
    </row>
    <row r="510" spans="1:3" ht="12.75">
      <c r="A510" t="s">
        <v>317</v>
      </c>
      <c r="B510" t="s">
        <v>33</v>
      </c>
      <c r="C510" s="5">
        <v>0.01</v>
      </c>
    </row>
    <row r="511" spans="1:3" ht="12.75">
      <c r="A511" t="s">
        <v>240</v>
      </c>
      <c r="B511" t="s">
        <v>33</v>
      </c>
      <c r="C511" s="5">
        <v>0.01</v>
      </c>
    </row>
    <row r="512" spans="1:3" ht="12.75">
      <c r="A512" t="s">
        <v>318</v>
      </c>
      <c r="B512" t="s">
        <v>33</v>
      </c>
      <c r="C512" s="5">
        <v>0.01</v>
      </c>
    </row>
    <row r="513" spans="1:3" ht="12.75">
      <c r="A513" t="s">
        <v>156</v>
      </c>
      <c r="B513" t="s">
        <v>33</v>
      </c>
      <c r="C513" s="5">
        <v>0.01</v>
      </c>
    </row>
    <row r="514" spans="1:3" ht="12.75">
      <c r="A514" t="s">
        <v>319</v>
      </c>
      <c r="B514" t="s">
        <v>320</v>
      </c>
      <c r="C514" s="5">
        <v>0.01</v>
      </c>
    </row>
    <row r="515" spans="1:3" ht="12.75">
      <c r="A515" t="s">
        <v>321</v>
      </c>
      <c r="B515" t="s">
        <v>320</v>
      </c>
      <c r="C515" s="5">
        <v>0.01</v>
      </c>
    </row>
    <row r="516" spans="1:3" ht="12.75">
      <c r="A516" t="s">
        <v>322</v>
      </c>
      <c r="B516">
        <v>8</v>
      </c>
      <c r="C516" s="5">
        <v>20</v>
      </c>
    </row>
    <row r="518" ht="12.75">
      <c r="A518" s="1" t="s">
        <v>461</v>
      </c>
    </row>
    <row r="519" spans="1:2" ht="12.75">
      <c r="A519" t="s">
        <v>377</v>
      </c>
      <c r="B519">
        <v>25</v>
      </c>
    </row>
    <row r="520" spans="1:2" ht="12.75">
      <c r="A520" t="s">
        <v>395</v>
      </c>
      <c r="B520">
        <v>125</v>
      </c>
    </row>
    <row r="521" spans="1:2" ht="12.75">
      <c r="A521" t="s">
        <v>378</v>
      </c>
      <c r="B521">
        <v>50</v>
      </c>
    </row>
    <row r="522" spans="1:2" ht="12.75">
      <c r="A522" t="s">
        <v>426</v>
      </c>
      <c r="B522">
        <v>25</v>
      </c>
    </row>
    <row r="523" spans="1:2" ht="12.75">
      <c r="A523" t="s">
        <v>387</v>
      </c>
      <c r="B523">
        <v>25</v>
      </c>
    </row>
    <row r="524" spans="1:2" ht="12.75">
      <c r="A524" t="s">
        <v>381</v>
      </c>
      <c r="B524">
        <v>25</v>
      </c>
    </row>
    <row r="526" spans="1:3" ht="12.75">
      <c r="A526" s="1" t="s">
        <v>8</v>
      </c>
      <c r="C526" s="5">
        <f>SUM(C488:C525)</f>
        <v>22.72</v>
      </c>
    </row>
    <row r="527" ht="12.75">
      <c r="A527" s="1"/>
    </row>
    <row r="530" spans="1:3" s="3" customFormat="1" ht="15.75">
      <c r="A530" s="3" t="s">
        <v>323</v>
      </c>
      <c r="C530" s="6"/>
    </row>
    <row r="531" spans="1:3" s="3" customFormat="1" ht="15.75">
      <c r="A531" t="s">
        <v>454</v>
      </c>
      <c r="B531" t="s">
        <v>455</v>
      </c>
      <c r="C531" s="6"/>
    </row>
    <row r="532" spans="1:3" s="3" customFormat="1" ht="15.75">
      <c r="A532" t="s">
        <v>446</v>
      </c>
      <c r="B532" t="s">
        <v>453</v>
      </c>
      <c r="C532" s="6"/>
    </row>
    <row r="534" spans="2:3" ht="12.75">
      <c r="B534" t="s">
        <v>0</v>
      </c>
      <c r="C534" s="5" t="s">
        <v>1</v>
      </c>
    </row>
    <row r="535" ht="12.75">
      <c r="A535" s="1" t="s">
        <v>217</v>
      </c>
    </row>
    <row r="536" spans="1:3" ht="12.75">
      <c r="A536" t="s">
        <v>324</v>
      </c>
      <c r="B536" t="s">
        <v>33</v>
      </c>
      <c r="C536" s="5">
        <v>2.13</v>
      </c>
    </row>
    <row r="537" spans="1:3" ht="12.75">
      <c r="A537" t="s">
        <v>325</v>
      </c>
      <c r="B537" t="s">
        <v>33</v>
      </c>
      <c r="C537" s="5">
        <v>1.77</v>
      </c>
    </row>
    <row r="538" spans="1:3" ht="12.75">
      <c r="A538" t="s">
        <v>326</v>
      </c>
      <c r="B538" t="s">
        <v>33</v>
      </c>
      <c r="C538" s="5">
        <v>4.83</v>
      </c>
    </row>
    <row r="539" spans="1:3" ht="12.75">
      <c r="A539" t="s">
        <v>327</v>
      </c>
      <c r="B539" t="s">
        <v>33</v>
      </c>
      <c r="C539" s="5">
        <v>2.92</v>
      </c>
    </row>
    <row r="540" spans="1:3" ht="12.75">
      <c r="A540" t="s">
        <v>328</v>
      </c>
      <c r="B540" t="s">
        <v>33</v>
      </c>
      <c r="C540" s="5">
        <v>3.88</v>
      </c>
    </row>
    <row r="541" spans="1:3" ht="12.75">
      <c r="A541" t="s">
        <v>329</v>
      </c>
      <c r="B541" t="s">
        <v>33</v>
      </c>
      <c r="C541" s="5">
        <v>2.22</v>
      </c>
    </row>
    <row r="542" spans="1:3" ht="12.75">
      <c r="A542" t="s">
        <v>330</v>
      </c>
      <c r="B542" t="s">
        <v>33</v>
      </c>
      <c r="C542" s="5">
        <v>1.99</v>
      </c>
    </row>
    <row r="543" spans="1:3" ht="12.75">
      <c r="A543" t="s">
        <v>83</v>
      </c>
      <c r="B543" t="s">
        <v>33</v>
      </c>
      <c r="C543" s="5">
        <v>1.6</v>
      </c>
    </row>
    <row r="544" spans="1:3" ht="12.75">
      <c r="A544" t="s">
        <v>331</v>
      </c>
      <c r="B544" t="s">
        <v>33</v>
      </c>
      <c r="C544" s="5">
        <v>0.79</v>
      </c>
    </row>
    <row r="545" spans="1:3" ht="12.75">
      <c r="A545" t="s">
        <v>332</v>
      </c>
      <c r="B545" t="s">
        <v>33</v>
      </c>
      <c r="C545" s="5">
        <v>0.7</v>
      </c>
    </row>
    <row r="546" spans="1:3" ht="12.75">
      <c r="A546" t="s">
        <v>165</v>
      </c>
      <c r="B546" t="s">
        <v>33</v>
      </c>
      <c r="C546" s="5">
        <v>0.98</v>
      </c>
    </row>
    <row r="547" spans="1:3" ht="12.75">
      <c r="A547" t="s">
        <v>333</v>
      </c>
      <c r="B547" t="s">
        <v>33</v>
      </c>
      <c r="C547" s="5">
        <v>0.87</v>
      </c>
    </row>
    <row r="548" spans="1:3" ht="12.75">
      <c r="A548" t="s">
        <v>77</v>
      </c>
      <c r="B548" t="s">
        <v>33</v>
      </c>
      <c r="C548" s="5">
        <v>0.06</v>
      </c>
    </row>
    <row r="549" spans="1:3" ht="12.75">
      <c r="A549" t="s">
        <v>334</v>
      </c>
      <c r="B549" t="s">
        <v>33</v>
      </c>
      <c r="C549" s="5">
        <v>0.37</v>
      </c>
    </row>
    <row r="550" spans="1:3" ht="12.75">
      <c r="A550" t="s">
        <v>335</v>
      </c>
      <c r="B550" t="s">
        <v>33</v>
      </c>
      <c r="C550" s="5">
        <v>0.17</v>
      </c>
    </row>
    <row r="551" spans="1:3" ht="12.75">
      <c r="A551" t="s">
        <v>336</v>
      </c>
      <c r="B551" t="s">
        <v>33</v>
      </c>
      <c r="C551" s="5">
        <v>0.06</v>
      </c>
    </row>
    <row r="552" spans="1:3" ht="12.75">
      <c r="A552" t="s">
        <v>337</v>
      </c>
      <c r="B552" t="s">
        <v>33</v>
      </c>
      <c r="C552" s="5">
        <v>4</v>
      </c>
    </row>
    <row r="553" spans="1:3" ht="12.75">
      <c r="A553" t="s">
        <v>338</v>
      </c>
      <c r="B553" t="s">
        <v>33</v>
      </c>
      <c r="C553" s="5">
        <v>0.87</v>
      </c>
    </row>
    <row r="554" ht="12.75">
      <c r="A554" t="s">
        <v>339</v>
      </c>
    </row>
    <row r="555" spans="1:3" ht="12.75">
      <c r="A555" t="s">
        <v>340</v>
      </c>
      <c r="B555">
        <v>25</v>
      </c>
      <c r="C555" s="5">
        <v>0.25</v>
      </c>
    </row>
    <row r="556" spans="1:3" ht="12.75">
      <c r="A556" t="s">
        <v>341</v>
      </c>
      <c r="B556">
        <v>25</v>
      </c>
      <c r="C556" s="5">
        <v>0.11</v>
      </c>
    </row>
    <row r="557" spans="1:3" ht="12.75">
      <c r="A557" t="s">
        <v>342</v>
      </c>
      <c r="B557">
        <v>25</v>
      </c>
      <c r="C557" s="5">
        <v>0.06</v>
      </c>
    </row>
    <row r="558" spans="1:3" ht="12.75">
      <c r="A558" t="s">
        <v>343</v>
      </c>
      <c r="B558">
        <v>25</v>
      </c>
      <c r="C558" s="5">
        <v>0.23</v>
      </c>
    </row>
    <row r="559" spans="1:3" ht="12.75">
      <c r="A559" t="s">
        <v>344</v>
      </c>
      <c r="B559">
        <v>25</v>
      </c>
      <c r="C559" s="5">
        <v>0.19</v>
      </c>
    </row>
    <row r="560" spans="1:3" ht="12.75">
      <c r="A560" t="s">
        <v>345</v>
      </c>
      <c r="B560">
        <v>25</v>
      </c>
      <c r="C560" s="5">
        <v>0.11</v>
      </c>
    </row>
    <row r="561" spans="1:3" ht="12.75">
      <c r="A561" t="s">
        <v>346</v>
      </c>
      <c r="B561">
        <v>25</v>
      </c>
      <c r="C561" s="5">
        <v>0.01</v>
      </c>
    </row>
    <row r="562" spans="1:3" ht="12.75">
      <c r="A562" t="s">
        <v>347</v>
      </c>
      <c r="B562">
        <v>25</v>
      </c>
      <c r="C562" s="5">
        <v>0.5</v>
      </c>
    </row>
    <row r="563" spans="1:3" ht="12.75">
      <c r="A563" t="s">
        <v>348</v>
      </c>
      <c r="B563">
        <v>25</v>
      </c>
      <c r="C563" s="5">
        <v>0.25</v>
      </c>
    </row>
    <row r="564" spans="1:3" ht="12.75">
      <c r="A564" t="s">
        <v>349</v>
      </c>
      <c r="B564">
        <v>25</v>
      </c>
      <c r="C564" s="5">
        <v>0.06</v>
      </c>
    </row>
    <row r="565" spans="1:3" ht="12.75">
      <c r="A565" t="s">
        <v>350</v>
      </c>
      <c r="B565">
        <v>25</v>
      </c>
      <c r="C565" s="5">
        <v>0.19</v>
      </c>
    </row>
    <row r="566" spans="1:3" ht="12.75">
      <c r="A566" t="s">
        <v>351</v>
      </c>
      <c r="B566">
        <v>25</v>
      </c>
      <c r="C566" s="5">
        <v>0.5</v>
      </c>
    </row>
    <row r="567" spans="1:3" ht="12.75">
      <c r="A567" t="s">
        <v>353</v>
      </c>
      <c r="B567">
        <v>25</v>
      </c>
      <c r="C567" s="5">
        <v>0.01</v>
      </c>
    </row>
    <row r="568" spans="1:3" ht="12.75">
      <c r="A568" t="s">
        <v>354</v>
      </c>
      <c r="B568">
        <v>25</v>
      </c>
      <c r="C568" s="5">
        <v>0.27</v>
      </c>
    </row>
    <row r="570" ht="12.75">
      <c r="A570" s="1" t="s">
        <v>461</v>
      </c>
    </row>
    <row r="571" spans="1:2" ht="12.75">
      <c r="A571" t="s">
        <v>377</v>
      </c>
      <c r="B571">
        <v>25</v>
      </c>
    </row>
    <row r="572" spans="1:3" ht="12.75">
      <c r="A572" t="s">
        <v>352</v>
      </c>
      <c r="B572">
        <v>25</v>
      </c>
      <c r="C572" s="5">
        <v>1.75</v>
      </c>
    </row>
    <row r="573" spans="1:3" ht="12.75">
      <c r="A573" t="s">
        <v>145</v>
      </c>
      <c r="B573">
        <v>75</v>
      </c>
      <c r="C573" s="5">
        <v>0.25</v>
      </c>
    </row>
    <row r="574" spans="1:2" ht="12.75">
      <c r="A574" t="s">
        <v>397</v>
      </c>
      <c r="B574">
        <v>25</v>
      </c>
    </row>
    <row r="575" spans="1:3" ht="12.75">
      <c r="A575" t="s">
        <v>215</v>
      </c>
      <c r="B575">
        <v>125</v>
      </c>
      <c r="C575" s="5">
        <v>0.25</v>
      </c>
    </row>
    <row r="576" spans="1:2" ht="12.75">
      <c r="A576" t="s">
        <v>411</v>
      </c>
      <c r="B576">
        <v>25</v>
      </c>
    </row>
    <row r="577" spans="1:2" ht="12.75">
      <c r="A577" t="s">
        <v>400</v>
      </c>
      <c r="B577">
        <v>50</v>
      </c>
    </row>
    <row r="578" spans="1:2" ht="12.75">
      <c r="A578" t="s">
        <v>405</v>
      </c>
      <c r="B578">
        <v>75</v>
      </c>
    </row>
    <row r="579" spans="1:2" ht="12.75">
      <c r="A579" t="s">
        <v>378</v>
      </c>
      <c r="B579">
        <v>25</v>
      </c>
    </row>
    <row r="580" spans="1:2" ht="12.75">
      <c r="A580" t="s">
        <v>381</v>
      </c>
      <c r="B580">
        <v>25</v>
      </c>
    </row>
    <row r="582" spans="1:3" ht="12.75">
      <c r="A582" s="1" t="s">
        <v>8</v>
      </c>
      <c r="C582" s="5">
        <f>SUM(C536:C581)</f>
        <v>35.2</v>
      </c>
    </row>
    <row r="583" ht="12.75">
      <c r="A583" s="1"/>
    </row>
    <row r="586" spans="1:3" s="3" customFormat="1" ht="15.75">
      <c r="A586" s="3" t="s">
        <v>355</v>
      </c>
      <c r="C586" s="6"/>
    </row>
    <row r="587" spans="1:3" s="3" customFormat="1" ht="15.75">
      <c r="A587" t="s">
        <v>448</v>
      </c>
      <c r="B587" t="s">
        <v>452</v>
      </c>
      <c r="C587" s="6"/>
    </row>
    <row r="588" spans="1:3" s="3" customFormat="1" ht="15.75">
      <c r="A588" t="s">
        <v>446</v>
      </c>
      <c r="B588" t="s">
        <v>451</v>
      </c>
      <c r="C588" s="6"/>
    </row>
    <row r="590" spans="2:3" ht="12.75">
      <c r="B590" t="s">
        <v>0</v>
      </c>
      <c r="C590" s="5" t="s">
        <v>1</v>
      </c>
    </row>
    <row r="591" ht="12.75">
      <c r="A591" s="1" t="s">
        <v>217</v>
      </c>
    </row>
    <row r="592" spans="1:3" ht="12.75">
      <c r="A592" t="s">
        <v>166</v>
      </c>
      <c r="B592" t="s">
        <v>33</v>
      </c>
      <c r="C592" s="5">
        <v>0.29</v>
      </c>
    </row>
    <row r="593" spans="1:3" ht="12.75">
      <c r="A593" t="s">
        <v>356</v>
      </c>
      <c r="B593" t="s">
        <v>33</v>
      </c>
      <c r="C593" s="5">
        <v>0.11</v>
      </c>
    </row>
    <row r="594" spans="1:3" ht="12.75">
      <c r="A594" t="s">
        <v>357</v>
      </c>
      <c r="B594" t="s">
        <v>33</v>
      </c>
      <c r="C594" s="5">
        <v>1.13</v>
      </c>
    </row>
    <row r="595" spans="1:3" ht="12.75">
      <c r="A595" t="s">
        <v>358</v>
      </c>
      <c r="B595" t="s">
        <v>33</v>
      </c>
      <c r="C595" s="5">
        <v>0.84</v>
      </c>
    </row>
    <row r="596" spans="1:3" ht="12.75">
      <c r="A596" t="s">
        <v>168</v>
      </c>
      <c r="B596" t="s">
        <v>33</v>
      </c>
      <c r="C596" s="5">
        <v>0.12</v>
      </c>
    </row>
    <row r="597" spans="1:3" ht="12.75">
      <c r="A597" t="s">
        <v>165</v>
      </c>
      <c r="B597" t="s">
        <v>33</v>
      </c>
      <c r="C597" s="5">
        <v>0.98</v>
      </c>
    </row>
    <row r="598" spans="1:3" ht="12.75">
      <c r="A598" t="s">
        <v>359</v>
      </c>
      <c r="B598" t="s">
        <v>33</v>
      </c>
      <c r="C598" s="5">
        <v>0.21</v>
      </c>
    </row>
    <row r="599" spans="1:3" ht="12.75">
      <c r="A599" t="s">
        <v>236</v>
      </c>
      <c r="B599" t="s">
        <v>33</v>
      </c>
      <c r="C599" s="5">
        <v>0.1</v>
      </c>
    </row>
    <row r="600" spans="1:3" ht="12.75">
      <c r="A600" t="s">
        <v>159</v>
      </c>
      <c r="B600" t="s">
        <v>33</v>
      </c>
      <c r="C600" s="5">
        <v>0.03</v>
      </c>
    </row>
    <row r="601" spans="1:3" ht="12.75">
      <c r="A601" t="s">
        <v>360</v>
      </c>
      <c r="B601" t="s">
        <v>33</v>
      </c>
      <c r="C601" s="5">
        <v>0.01</v>
      </c>
    </row>
    <row r="602" spans="1:3" ht="12.75">
      <c r="A602" t="s">
        <v>361</v>
      </c>
      <c r="B602" t="s">
        <v>101</v>
      </c>
      <c r="C602" s="5">
        <v>0.22</v>
      </c>
    </row>
    <row r="603" spans="1:3" ht="12.75">
      <c r="A603" t="s">
        <v>362</v>
      </c>
      <c r="B603" t="s">
        <v>101</v>
      </c>
      <c r="C603" s="5">
        <v>0.11</v>
      </c>
    </row>
    <row r="604" spans="1:3" ht="12.75">
      <c r="A604" t="s">
        <v>363</v>
      </c>
      <c r="B604">
        <v>5</v>
      </c>
      <c r="C604" s="5">
        <v>0.01</v>
      </c>
    </row>
    <row r="605" spans="1:3" ht="12.75">
      <c r="A605" t="s">
        <v>364</v>
      </c>
      <c r="B605">
        <v>2</v>
      </c>
      <c r="C605" s="5">
        <v>0.01</v>
      </c>
    </row>
    <row r="606" spans="1:2" ht="12.75">
      <c r="A606" t="s">
        <v>365</v>
      </c>
      <c r="B606" t="s">
        <v>320</v>
      </c>
    </row>
    <row r="607" spans="1:2" ht="12.75">
      <c r="A607" t="s">
        <v>366</v>
      </c>
      <c r="B607" t="s">
        <v>320</v>
      </c>
    </row>
    <row r="608" spans="1:2" ht="12.75">
      <c r="A608" t="s">
        <v>367</v>
      </c>
      <c r="B608" t="s">
        <v>320</v>
      </c>
    </row>
    <row r="609" spans="1:2" ht="12.75">
      <c r="A609" t="s">
        <v>368</v>
      </c>
      <c r="B609" t="s">
        <v>320</v>
      </c>
    </row>
    <row r="610" spans="1:2" ht="12.75">
      <c r="A610" t="s">
        <v>369</v>
      </c>
      <c r="B610" t="s">
        <v>320</v>
      </c>
    </row>
    <row r="611" spans="1:3" ht="12.75">
      <c r="A611" t="s">
        <v>370</v>
      </c>
      <c r="B611" t="s">
        <v>320</v>
      </c>
      <c r="C611" s="5">
        <v>0.16</v>
      </c>
    </row>
    <row r="612" spans="1:3" ht="12.75">
      <c r="A612" t="s">
        <v>456</v>
      </c>
      <c r="B612">
        <v>25</v>
      </c>
      <c r="C612" s="5">
        <v>0.19</v>
      </c>
    </row>
    <row r="613" spans="1:2" ht="12.75">
      <c r="A613" t="s">
        <v>371</v>
      </c>
      <c r="B613" t="s">
        <v>372</v>
      </c>
    </row>
    <row r="614" spans="1:3" ht="12.75">
      <c r="A614" t="s">
        <v>373</v>
      </c>
      <c r="B614" t="s">
        <v>260</v>
      </c>
      <c r="C614" s="5">
        <v>0.47</v>
      </c>
    </row>
    <row r="616" ht="12.75">
      <c r="A616" s="1" t="s">
        <v>461</v>
      </c>
    </row>
    <row r="617" spans="1:2" ht="12.75">
      <c r="A617" t="s">
        <v>377</v>
      </c>
      <c r="B617">
        <v>25</v>
      </c>
    </row>
    <row r="618" spans="1:3" ht="12.75">
      <c r="A618" t="s">
        <v>374</v>
      </c>
      <c r="B618">
        <v>75</v>
      </c>
      <c r="C618" s="5">
        <v>0.25</v>
      </c>
    </row>
    <row r="619" spans="1:2" ht="12.75">
      <c r="A619" t="s">
        <v>427</v>
      </c>
      <c r="B619">
        <v>25</v>
      </c>
    </row>
    <row r="620" spans="1:3" ht="12.75">
      <c r="A620" t="s">
        <v>215</v>
      </c>
      <c r="B620">
        <v>125</v>
      </c>
      <c r="C620" s="5">
        <v>0.25</v>
      </c>
    </row>
    <row r="621" spans="1:3" ht="12.75">
      <c r="A621" t="s">
        <v>214</v>
      </c>
      <c r="B621">
        <v>225</v>
      </c>
      <c r="C621" s="5">
        <v>11.25</v>
      </c>
    </row>
    <row r="622" spans="1:2" ht="12.75">
      <c r="A622" t="s">
        <v>378</v>
      </c>
      <c r="B622">
        <v>25</v>
      </c>
    </row>
    <row r="623" ht="12.75">
      <c r="A623" t="s">
        <v>418</v>
      </c>
    </row>
    <row r="624" spans="1:2" ht="12.75">
      <c r="A624" t="s">
        <v>391</v>
      </c>
      <c r="B624">
        <v>25</v>
      </c>
    </row>
    <row r="625" spans="1:2" ht="12.75">
      <c r="A625" t="s">
        <v>394</v>
      </c>
      <c r="B625">
        <v>25</v>
      </c>
    </row>
    <row r="626" spans="1:2" ht="12.75">
      <c r="A626" t="s">
        <v>381</v>
      </c>
      <c r="B626">
        <v>25</v>
      </c>
    </row>
    <row r="628" spans="1:3" ht="12.75">
      <c r="A628" s="1" t="s">
        <v>8</v>
      </c>
      <c r="C628" s="5">
        <f>SUM(C592:C627)</f>
        <v>16.74</v>
      </c>
    </row>
    <row r="632" spans="1:3" ht="15.75">
      <c r="A632" s="3" t="s">
        <v>86</v>
      </c>
      <c r="B632" s="3"/>
      <c r="C632" s="6"/>
    </row>
    <row r="633" spans="1:3" ht="15.75">
      <c r="A633" t="s">
        <v>454</v>
      </c>
      <c r="B633" t="s">
        <v>455</v>
      </c>
      <c r="C633" s="6"/>
    </row>
    <row r="634" spans="1:3" ht="15.75">
      <c r="A634" t="s">
        <v>446</v>
      </c>
      <c r="B634" t="s">
        <v>453</v>
      </c>
      <c r="C634" s="6"/>
    </row>
    <row r="636" spans="2:3" ht="12.75">
      <c r="B636" t="s">
        <v>0</v>
      </c>
      <c r="C636" s="5" t="s">
        <v>1</v>
      </c>
    </row>
    <row r="637" ht="12.75">
      <c r="A637" s="1" t="s">
        <v>217</v>
      </c>
    </row>
    <row r="638" spans="1:3" ht="12.75">
      <c r="A638" t="s">
        <v>87</v>
      </c>
      <c r="B638" t="s">
        <v>88</v>
      </c>
      <c r="C638" s="5">
        <v>1.48</v>
      </c>
    </row>
    <row r="639" spans="1:3" ht="12.75">
      <c r="A639" t="s">
        <v>89</v>
      </c>
      <c r="B639" t="s">
        <v>90</v>
      </c>
      <c r="C639" s="5">
        <v>3.75</v>
      </c>
    </row>
    <row r="640" spans="1:3" ht="12.75">
      <c r="A640" t="s">
        <v>91</v>
      </c>
      <c r="B640" t="s">
        <v>92</v>
      </c>
      <c r="C640" s="5">
        <v>0</v>
      </c>
    </row>
    <row r="641" spans="1:3" ht="12.75">
      <c r="A641" t="s">
        <v>93</v>
      </c>
      <c r="B641" t="s">
        <v>94</v>
      </c>
      <c r="C641" s="5">
        <v>0</v>
      </c>
    </row>
    <row r="642" spans="1:3" ht="12.75">
      <c r="A642" t="s">
        <v>95</v>
      </c>
      <c r="B642" t="s">
        <v>96</v>
      </c>
      <c r="C642" s="5">
        <v>2.98</v>
      </c>
    </row>
    <row r="643" spans="1:3" ht="12.75">
      <c r="A643" t="s">
        <v>97</v>
      </c>
      <c r="B643" t="s">
        <v>98</v>
      </c>
      <c r="C643" s="5">
        <v>0.27</v>
      </c>
    </row>
    <row r="644" spans="1:2" ht="12.75">
      <c r="A644" t="s">
        <v>99</v>
      </c>
      <c r="B644" t="s">
        <v>6</v>
      </c>
    </row>
    <row r="645" spans="1:3" ht="12.75">
      <c r="A645" t="s">
        <v>100</v>
      </c>
      <c r="B645" t="s">
        <v>101</v>
      </c>
      <c r="C645" s="5">
        <v>0.31</v>
      </c>
    </row>
    <row r="646" spans="1:3" ht="12.75">
      <c r="A646" t="s">
        <v>102</v>
      </c>
      <c r="B646" t="s">
        <v>103</v>
      </c>
      <c r="C646" s="5">
        <v>6.1</v>
      </c>
    </row>
    <row r="647" spans="1:3" ht="12.75">
      <c r="A647" t="s">
        <v>104</v>
      </c>
      <c r="B647" t="s">
        <v>101</v>
      </c>
      <c r="C647" s="5">
        <v>0.05</v>
      </c>
    </row>
    <row r="648" spans="1:3" ht="12.75">
      <c r="A648" t="s">
        <v>105</v>
      </c>
      <c r="B648" t="s">
        <v>101</v>
      </c>
      <c r="C648" s="5">
        <v>0.05</v>
      </c>
    </row>
    <row r="649" spans="1:3" ht="12.75">
      <c r="A649" t="s">
        <v>106</v>
      </c>
      <c r="B649" t="s">
        <v>101</v>
      </c>
      <c r="C649" s="5">
        <v>0.05</v>
      </c>
    </row>
    <row r="650" spans="1:3" ht="12.75">
      <c r="A650" t="s">
        <v>107</v>
      </c>
      <c r="B650" t="s">
        <v>33</v>
      </c>
      <c r="C650" s="5">
        <v>0.01</v>
      </c>
    </row>
    <row r="651" spans="1:3" ht="12.75">
      <c r="A651" t="s">
        <v>108</v>
      </c>
      <c r="B651" t="s">
        <v>33</v>
      </c>
      <c r="C651" s="5">
        <v>0.01</v>
      </c>
    </row>
    <row r="652" spans="1:3" ht="12.75">
      <c r="A652" t="s">
        <v>109</v>
      </c>
      <c r="B652" t="s">
        <v>110</v>
      </c>
      <c r="C652" s="5">
        <v>0.59</v>
      </c>
    </row>
    <row r="653" spans="1:3" ht="12.75">
      <c r="A653" t="s">
        <v>111</v>
      </c>
      <c r="B653" t="s">
        <v>6</v>
      </c>
      <c r="C653" s="5">
        <v>0.61</v>
      </c>
    </row>
    <row r="655" ht="12.75">
      <c r="A655" s="1" t="s">
        <v>62</v>
      </c>
    </row>
    <row r="656" spans="1:3" ht="12.75">
      <c r="A656" t="s">
        <v>112</v>
      </c>
      <c r="B656">
        <v>7</v>
      </c>
      <c r="C656" s="5">
        <v>7.21</v>
      </c>
    </row>
    <row r="657" spans="1:3" ht="12.75">
      <c r="A657" t="s">
        <v>113</v>
      </c>
      <c r="B657">
        <v>2</v>
      </c>
      <c r="C657" s="5">
        <v>3</v>
      </c>
    </row>
    <row r="658" spans="1:3" ht="12.75">
      <c r="A658" t="s">
        <v>114</v>
      </c>
      <c r="B658">
        <v>2</v>
      </c>
      <c r="C658" s="5">
        <v>5</v>
      </c>
    </row>
    <row r="660" ht="12.75">
      <c r="A660" s="1" t="s">
        <v>461</v>
      </c>
    </row>
    <row r="661" spans="1:2" ht="12.75">
      <c r="A661" t="s">
        <v>377</v>
      </c>
      <c r="B661">
        <v>25</v>
      </c>
    </row>
    <row r="662" spans="1:3" ht="12.75">
      <c r="A662" t="s">
        <v>115</v>
      </c>
      <c r="B662">
        <v>25</v>
      </c>
      <c r="C662" s="5">
        <v>1.25</v>
      </c>
    </row>
    <row r="663" spans="1:3" ht="12.75">
      <c r="A663" t="s">
        <v>116</v>
      </c>
      <c r="B663">
        <v>25</v>
      </c>
      <c r="C663" s="5">
        <v>1.25</v>
      </c>
    </row>
    <row r="664" spans="1:3" ht="12.75">
      <c r="A664" t="s">
        <v>117</v>
      </c>
      <c r="B664">
        <v>25</v>
      </c>
      <c r="C664" s="5">
        <v>7.5</v>
      </c>
    </row>
    <row r="665" ht="12.75">
      <c r="A665" t="s">
        <v>118</v>
      </c>
    </row>
    <row r="666" spans="1:3" ht="12.75">
      <c r="A666" t="s">
        <v>119</v>
      </c>
      <c r="B666">
        <v>50</v>
      </c>
      <c r="C666" s="5">
        <v>1.75</v>
      </c>
    </row>
    <row r="667" spans="1:2" ht="12.75">
      <c r="A667" t="s">
        <v>394</v>
      </c>
      <c r="B667">
        <v>75</v>
      </c>
    </row>
    <row r="668" spans="1:2" ht="12.75">
      <c r="A668" t="s">
        <v>425</v>
      </c>
      <c r="B668">
        <v>25</v>
      </c>
    </row>
    <row r="669" spans="1:3" ht="12.75">
      <c r="A669" t="s">
        <v>120</v>
      </c>
      <c r="B669">
        <v>25</v>
      </c>
      <c r="C669" s="5">
        <v>0.5</v>
      </c>
    </row>
    <row r="670" spans="1:3" ht="12.75">
      <c r="A670" t="s">
        <v>121</v>
      </c>
      <c r="B670">
        <v>25</v>
      </c>
      <c r="C670" s="5">
        <v>0.25</v>
      </c>
    </row>
    <row r="671" spans="1:3" ht="12.75">
      <c r="A671" t="s">
        <v>122</v>
      </c>
      <c r="B671">
        <v>25</v>
      </c>
      <c r="C671" s="5">
        <v>1.25</v>
      </c>
    </row>
    <row r="672" spans="1:2" ht="12.75">
      <c r="A672" t="s">
        <v>428</v>
      </c>
      <c r="B672">
        <v>50</v>
      </c>
    </row>
    <row r="673" spans="1:2" ht="12.75">
      <c r="A673" t="s">
        <v>429</v>
      </c>
      <c r="B673">
        <v>25</v>
      </c>
    </row>
    <row r="674" spans="1:2" ht="12.75">
      <c r="A674" t="s">
        <v>393</v>
      </c>
      <c r="B674">
        <v>25</v>
      </c>
    </row>
    <row r="675" spans="1:2" ht="12.75">
      <c r="A675" t="s">
        <v>381</v>
      </c>
      <c r="B675">
        <v>25</v>
      </c>
    </row>
    <row r="677" spans="1:3" ht="12.75">
      <c r="A677" s="1" t="s">
        <v>8</v>
      </c>
      <c r="C677" s="5">
        <f>SUM(C638:C676)</f>
        <v>45.22</v>
      </c>
    </row>
    <row r="681" spans="1:3" ht="15.75">
      <c r="A681" s="3" t="s">
        <v>123</v>
      </c>
      <c r="B681" s="3"/>
      <c r="C681" s="6"/>
    </row>
    <row r="682" spans="1:3" ht="15.75">
      <c r="A682" t="s">
        <v>454</v>
      </c>
      <c r="B682" t="s">
        <v>460</v>
      </c>
      <c r="C682" s="6"/>
    </row>
    <row r="683" spans="1:3" ht="15.75">
      <c r="A683" t="s">
        <v>446</v>
      </c>
      <c r="B683" t="s">
        <v>447</v>
      </c>
      <c r="C683" s="6"/>
    </row>
    <row r="685" spans="2:3" ht="12.75">
      <c r="B685" t="s">
        <v>0</v>
      </c>
      <c r="C685" s="5" t="s">
        <v>1</v>
      </c>
    </row>
    <row r="686" ht="12.75">
      <c r="A686" s="1" t="s">
        <v>217</v>
      </c>
    </row>
    <row r="687" spans="1:3" ht="12.75">
      <c r="A687" t="s">
        <v>124</v>
      </c>
      <c r="B687" t="s">
        <v>125</v>
      </c>
      <c r="C687" s="5">
        <v>0.15</v>
      </c>
    </row>
    <row r="688" spans="1:3" ht="12.75">
      <c r="A688" t="s">
        <v>126</v>
      </c>
      <c r="B688" t="s">
        <v>128</v>
      </c>
      <c r="C688" s="5" t="s">
        <v>129</v>
      </c>
    </row>
    <row r="689" spans="1:3" ht="12.75">
      <c r="A689" t="s">
        <v>127</v>
      </c>
      <c r="B689">
        <v>5</v>
      </c>
      <c r="C689" s="5">
        <v>20.15</v>
      </c>
    </row>
    <row r="692" ht="12.75">
      <c r="A692" s="1" t="s">
        <v>461</v>
      </c>
    </row>
    <row r="693" spans="1:2" ht="12.75">
      <c r="A693" t="s">
        <v>377</v>
      </c>
      <c r="B693">
        <v>25</v>
      </c>
    </row>
    <row r="694" spans="1:3" ht="12.75">
      <c r="A694" t="s">
        <v>130</v>
      </c>
      <c r="B694" t="s">
        <v>463</v>
      </c>
      <c r="C694" s="5">
        <v>2.5</v>
      </c>
    </row>
    <row r="695" spans="1:3" ht="12.75">
      <c r="A695" t="s">
        <v>131</v>
      </c>
      <c r="B695" t="s">
        <v>464</v>
      </c>
      <c r="C695" s="5">
        <v>3.25</v>
      </c>
    </row>
    <row r="696" spans="1:3" ht="12.75">
      <c r="A696" t="s">
        <v>132</v>
      </c>
      <c r="B696" t="s">
        <v>465</v>
      </c>
      <c r="C696" s="5">
        <v>33.75</v>
      </c>
    </row>
    <row r="697" spans="1:3" ht="12.75">
      <c r="A697" t="s">
        <v>133</v>
      </c>
      <c r="B697">
        <v>25</v>
      </c>
      <c r="C697" s="5">
        <v>1.5</v>
      </c>
    </row>
    <row r="698" spans="1:3" ht="12.75">
      <c r="A698" t="s">
        <v>121</v>
      </c>
      <c r="B698">
        <v>25</v>
      </c>
      <c r="C698" s="5">
        <v>0.25</v>
      </c>
    </row>
    <row r="699" spans="1:2" ht="12.75">
      <c r="A699" t="s">
        <v>394</v>
      </c>
      <c r="B699">
        <v>50</v>
      </c>
    </row>
    <row r="700" spans="1:3" ht="12.75">
      <c r="A700" t="s">
        <v>134</v>
      </c>
      <c r="B700">
        <v>25</v>
      </c>
      <c r="C700" s="5">
        <v>111.25</v>
      </c>
    </row>
    <row r="701" spans="1:2" ht="12.75">
      <c r="A701" t="s">
        <v>428</v>
      </c>
      <c r="B701">
        <v>25</v>
      </c>
    </row>
    <row r="702" spans="1:2" ht="12.75">
      <c r="A702" t="s">
        <v>382</v>
      </c>
      <c r="B702">
        <v>50</v>
      </c>
    </row>
    <row r="703" spans="1:2" ht="12.75">
      <c r="A703" t="s">
        <v>429</v>
      </c>
      <c r="B703">
        <v>25</v>
      </c>
    </row>
    <row r="704" spans="1:3" ht="12.75">
      <c r="A704" t="s">
        <v>116</v>
      </c>
      <c r="B704">
        <v>25</v>
      </c>
      <c r="C704" s="5">
        <v>1.25</v>
      </c>
    </row>
    <row r="706" spans="1:3" ht="12.75">
      <c r="A706" s="1" t="s">
        <v>8</v>
      </c>
      <c r="C706" s="5">
        <f>SUM(C687:C705)</f>
        <v>174.05</v>
      </c>
    </row>
    <row r="707" ht="12.75">
      <c r="A707" s="1"/>
    </row>
    <row r="710" spans="1:3" ht="15.75">
      <c r="A710" s="3" t="s">
        <v>135</v>
      </c>
      <c r="B710" s="3"/>
      <c r="C710" s="6"/>
    </row>
    <row r="711" spans="1:3" ht="15.75">
      <c r="A711" t="s">
        <v>448</v>
      </c>
      <c r="B711" t="s">
        <v>453</v>
      </c>
      <c r="C711" s="6"/>
    </row>
    <row r="712" spans="1:3" ht="15.75">
      <c r="A712" t="s">
        <v>446</v>
      </c>
      <c r="B712" t="s">
        <v>447</v>
      </c>
      <c r="C712" s="6"/>
    </row>
    <row r="714" spans="2:3" ht="12.75">
      <c r="B714" t="s">
        <v>0</v>
      </c>
      <c r="C714" s="5" t="s">
        <v>1</v>
      </c>
    </row>
    <row r="715" ht="12.75">
      <c r="A715" s="1" t="s">
        <v>217</v>
      </c>
    </row>
    <row r="716" spans="1:3" ht="12.75">
      <c r="A716" t="s">
        <v>136</v>
      </c>
      <c r="B716" t="s">
        <v>33</v>
      </c>
      <c r="C716" s="5">
        <v>0.02</v>
      </c>
    </row>
    <row r="717" spans="1:3" ht="12.75">
      <c r="A717" t="s">
        <v>137</v>
      </c>
      <c r="B717" t="s">
        <v>33</v>
      </c>
      <c r="C717" s="5">
        <v>0.01</v>
      </c>
    </row>
    <row r="718" spans="1:3" ht="12.75">
      <c r="A718" t="s">
        <v>138</v>
      </c>
      <c r="B718" t="s">
        <v>33</v>
      </c>
      <c r="C718" s="5">
        <v>0.01</v>
      </c>
    </row>
    <row r="719" spans="1:3" ht="12.75">
      <c r="A719" t="s">
        <v>139</v>
      </c>
      <c r="B719" t="s">
        <v>140</v>
      </c>
      <c r="C719" s="5">
        <v>0.9</v>
      </c>
    </row>
    <row r="720" spans="1:3" ht="12.75">
      <c r="A720" t="s">
        <v>141</v>
      </c>
      <c r="B720" t="s">
        <v>6</v>
      </c>
      <c r="C720" s="5">
        <v>0.01</v>
      </c>
    </row>
    <row r="721" spans="1:3" ht="12.75">
      <c r="A721" t="s">
        <v>142</v>
      </c>
      <c r="B721" t="s">
        <v>6</v>
      </c>
      <c r="C721" s="5">
        <v>0.01</v>
      </c>
    </row>
    <row r="722" spans="1:3" ht="12.75">
      <c r="A722" t="s">
        <v>143</v>
      </c>
      <c r="B722" t="s">
        <v>6</v>
      </c>
      <c r="C722" s="5">
        <v>0.01</v>
      </c>
    </row>
    <row r="724" ht="12.75">
      <c r="A724" s="1" t="s">
        <v>62</v>
      </c>
    </row>
    <row r="725" spans="1:3" ht="12.75">
      <c r="A725" t="s">
        <v>151</v>
      </c>
      <c r="B725">
        <v>1</v>
      </c>
      <c r="C725" s="5">
        <v>10</v>
      </c>
    </row>
    <row r="726" spans="1:3" ht="12.75">
      <c r="A726" t="s">
        <v>152</v>
      </c>
      <c r="B726">
        <v>4</v>
      </c>
      <c r="C726" s="5">
        <v>20</v>
      </c>
    </row>
    <row r="728" ht="12.75">
      <c r="A728" s="1" t="s">
        <v>461</v>
      </c>
    </row>
    <row r="729" spans="1:2" ht="12.75">
      <c r="A729" t="s">
        <v>377</v>
      </c>
      <c r="B729">
        <v>25</v>
      </c>
    </row>
    <row r="730" spans="1:2" ht="12.75">
      <c r="A730" t="s">
        <v>394</v>
      </c>
      <c r="B730">
        <v>100</v>
      </c>
    </row>
    <row r="731" spans="1:3" ht="12.75">
      <c r="A731" t="s">
        <v>144</v>
      </c>
      <c r="B731">
        <v>25</v>
      </c>
      <c r="C731" s="5">
        <v>1</v>
      </c>
    </row>
    <row r="732" spans="1:3" ht="12.75">
      <c r="A732" t="s">
        <v>145</v>
      </c>
      <c r="B732">
        <v>75</v>
      </c>
      <c r="C732" s="5">
        <v>0.25</v>
      </c>
    </row>
    <row r="733" spans="1:3" ht="12.75">
      <c r="A733" t="s">
        <v>146</v>
      </c>
      <c r="B733">
        <v>25</v>
      </c>
      <c r="C733" s="5">
        <v>0.25</v>
      </c>
    </row>
    <row r="734" spans="1:3" ht="12.75">
      <c r="A734" t="s">
        <v>147</v>
      </c>
      <c r="B734" t="s">
        <v>463</v>
      </c>
      <c r="C734" s="5">
        <v>0.75</v>
      </c>
    </row>
    <row r="735" spans="1:3" ht="12.75">
      <c r="A735" t="s">
        <v>148</v>
      </c>
      <c r="B735" t="s">
        <v>463</v>
      </c>
      <c r="C735" s="5">
        <v>0.25</v>
      </c>
    </row>
    <row r="736" spans="1:3" ht="12.75">
      <c r="A736" t="s">
        <v>149</v>
      </c>
      <c r="B736">
        <v>50</v>
      </c>
      <c r="C736" s="5">
        <v>8.5</v>
      </c>
    </row>
    <row r="737" spans="1:3" ht="12.75">
      <c r="A737" t="s">
        <v>150</v>
      </c>
      <c r="B737">
        <v>100</v>
      </c>
      <c r="C737" s="5">
        <v>0.25</v>
      </c>
    </row>
    <row r="738" spans="1:3" ht="12.75">
      <c r="A738" t="s">
        <v>153</v>
      </c>
      <c r="B738" t="s">
        <v>463</v>
      </c>
      <c r="C738" s="5">
        <v>0.25</v>
      </c>
    </row>
    <row r="739" spans="1:3" ht="12.75">
      <c r="A739" t="s">
        <v>69</v>
      </c>
      <c r="B739" t="s">
        <v>463</v>
      </c>
      <c r="C739" s="5">
        <v>0.25</v>
      </c>
    </row>
    <row r="740" spans="1:3" ht="12.75">
      <c r="A740" t="s">
        <v>154</v>
      </c>
      <c r="B740" t="s">
        <v>464</v>
      </c>
      <c r="C740" s="5">
        <v>4</v>
      </c>
    </row>
    <row r="741" spans="1:2" ht="12.75">
      <c r="A741" t="s">
        <v>395</v>
      </c>
      <c r="B741">
        <v>50</v>
      </c>
    </row>
    <row r="742" spans="1:3" ht="12.75">
      <c r="A742" t="s">
        <v>122</v>
      </c>
      <c r="B742">
        <v>25</v>
      </c>
      <c r="C742" s="5">
        <v>1.25</v>
      </c>
    </row>
    <row r="743" spans="1:2" ht="12.75">
      <c r="A743" t="s">
        <v>381</v>
      </c>
      <c r="B743">
        <v>25</v>
      </c>
    </row>
    <row r="745" spans="1:3" ht="12.75">
      <c r="A745" s="1" t="s">
        <v>8</v>
      </c>
      <c r="C745" s="5">
        <f>SUM(C716:C744)</f>
        <v>47.97</v>
      </c>
    </row>
    <row r="746" ht="12.75">
      <c r="A746" s="1"/>
    </row>
    <row r="749" spans="1:3" ht="15.75">
      <c r="A749" s="3" t="s">
        <v>155</v>
      </c>
      <c r="B749" s="3"/>
      <c r="C749" s="6"/>
    </row>
    <row r="750" spans="1:3" ht="15.75">
      <c r="A750" t="s">
        <v>448</v>
      </c>
      <c r="B750" t="s">
        <v>455</v>
      </c>
      <c r="C750" s="6"/>
    </row>
    <row r="751" spans="1:3" ht="15.75">
      <c r="A751" t="s">
        <v>446</v>
      </c>
      <c r="B751" t="s">
        <v>453</v>
      </c>
      <c r="C751" s="6"/>
    </row>
    <row r="753" spans="2:3" ht="12.75">
      <c r="B753" t="s">
        <v>0</v>
      </c>
      <c r="C753" s="5" t="s">
        <v>1</v>
      </c>
    </row>
    <row r="754" ht="12.75">
      <c r="A754" s="1" t="s">
        <v>217</v>
      </c>
    </row>
    <row r="755" spans="1:3" ht="12.75">
      <c r="A755" t="s">
        <v>156</v>
      </c>
      <c r="B755" t="s">
        <v>157</v>
      </c>
      <c r="C755" s="5">
        <v>0.01</v>
      </c>
    </row>
    <row r="756" spans="1:3" ht="12.75">
      <c r="A756" t="s">
        <v>136</v>
      </c>
      <c r="B756" t="s">
        <v>158</v>
      </c>
      <c r="C756" s="5">
        <v>0.01</v>
      </c>
    </row>
    <row r="757" spans="1:3" ht="12.75">
      <c r="A757" t="s">
        <v>159</v>
      </c>
      <c r="B757" t="s">
        <v>33</v>
      </c>
      <c r="C757" s="5">
        <v>0.03</v>
      </c>
    </row>
    <row r="758" spans="1:3" ht="12.75">
      <c r="A758" t="s">
        <v>160</v>
      </c>
      <c r="B758" t="s">
        <v>33</v>
      </c>
      <c r="C758" s="5">
        <v>0.03</v>
      </c>
    </row>
    <row r="759" spans="1:3" ht="12.75">
      <c r="A759" t="s">
        <v>161</v>
      </c>
      <c r="B759" t="s">
        <v>33</v>
      </c>
      <c r="C759" s="5">
        <v>0.59</v>
      </c>
    </row>
    <row r="760" spans="1:2" ht="12.75">
      <c r="A760" t="s">
        <v>162</v>
      </c>
      <c r="B760" t="s">
        <v>33</v>
      </c>
    </row>
    <row r="761" spans="1:3" ht="12.75">
      <c r="A761" t="s">
        <v>163</v>
      </c>
      <c r="B761" t="s">
        <v>164</v>
      </c>
      <c r="C761" s="5">
        <v>0.26</v>
      </c>
    </row>
    <row r="762" spans="1:3" ht="12.75">
      <c r="A762" t="s">
        <v>165</v>
      </c>
      <c r="B762" t="s">
        <v>6</v>
      </c>
      <c r="C762" s="5">
        <v>0.02</v>
      </c>
    </row>
    <row r="763" spans="1:3" ht="12.75">
      <c r="A763" t="s">
        <v>166</v>
      </c>
      <c r="B763" t="s">
        <v>6</v>
      </c>
      <c r="C763" s="5">
        <v>0.01</v>
      </c>
    </row>
    <row r="764" spans="1:3" ht="12.75">
      <c r="A764" t="s">
        <v>167</v>
      </c>
      <c r="B764" t="s">
        <v>6</v>
      </c>
      <c r="C764" s="5">
        <v>0.01</v>
      </c>
    </row>
    <row r="765" spans="1:3" ht="12.75">
      <c r="A765" t="s">
        <v>168</v>
      </c>
      <c r="B765" t="s">
        <v>6</v>
      </c>
      <c r="C765" s="5">
        <v>0.01</v>
      </c>
    </row>
    <row r="766" spans="1:3" ht="12.75">
      <c r="A766" t="s">
        <v>169</v>
      </c>
      <c r="B766" t="s">
        <v>3</v>
      </c>
      <c r="C766" s="5">
        <v>0.01</v>
      </c>
    </row>
    <row r="767" spans="1:3" ht="12.75">
      <c r="A767" t="s">
        <v>170</v>
      </c>
      <c r="B767" t="s">
        <v>3</v>
      </c>
      <c r="C767" s="5">
        <v>0.04</v>
      </c>
    </row>
    <row r="768" spans="1:3" ht="12.75">
      <c r="A768" t="s">
        <v>171</v>
      </c>
      <c r="B768" t="s">
        <v>53</v>
      </c>
      <c r="C768" s="5">
        <v>0.29</v>
      </c>
    </row>
    <row r="769" spans="1:3" ht="12.75">
      <c r="A769" t="s">
        <v>79</v>
      </c>
      <c r="B769" t="s">
        <v>172</v>
      </c>
      <c r="C769" s="5">
        <v>0.01</v>
      </c>
    </row>
    <row r="770" spans="1:3" ht="12.75">
      <c r="A770" t="s">
        <v>173</v>
      </c>
      <c r="B770">
        <v>3</v>
      </c>
      <c r="C770" s="5">
        <v>0.02</v>
      </c>
    </row>
    <row r="771" spans="1:3" ht="12.75">
      <c r="A771" t="s">
        <v>174</v>
      </c>
      <c r="B771" t="s">
        <v>157</v>
      </c>
      <c r="C771" s="5">
        <v>0.01</v>
      </c>
    </row>
    <row r="772" spans="1:3" ht="12.75">
      <c r="A772" t="s">
        <v>175</v>
      </c>
      <c r="B772" t="s">
        <v>53</v>
      </c>
      <c r="C772" s="5">
        <v>0.01</v>
      </c>
    </row>
    <row r="773" spans="1:3" ht="12.75">
      <c r="A773" t="s">
        <v>176</v>
      </c>
      <c r="B773" t="s">
        <v>53</v>
      </c>
      <c r="C773" s="5">
        <v>0.05</v>
      </c>
    </row>
    <row r="774" spans="1:3" ht="12.75">
      <c r="A774" t="s">
        <v>177</v>
      </c>
      <c r="B774" t="s">
        <v>53</v>
      </c>
      <c r="C774" s="5">
        <v>0.01</v>
      </c>
    </row>
    <row r="775" spans="1:3" ht="12.75">
      <c r="A775" t="s">
        <v>178</v>
      </c>
      <c r="B775" t="s">
        <v>157</v>
      </c>
      <c r="C775" s="5">
        <v>0.01</v>
      </c>
    </row>
    <row r="776" spans="1:3" ht="12.75">
      <c r="A776" t="s">
        <v>179</v>
      </c>
      <c r="B776" t="s">
        <v>53</v>
      </c>
      <c r="C776" s="5">
        <v>0.01</v>
      </c>
    </row>
    <row r="777" spans="1:3" ht="12.75">
      <c r="A777" t="s">
        <v>180</v>
      </c>
      <c r="B777" t="s">
        <v>438</v>
      </c>
      <c r="C777" s="5">
        <v>0.38</v>
      </c>
    </row>
    <row r="778" spans="1:3" ht="12.75">
      <c r="A778" t="s">
        <v>181</v>
      </c>
      <c r="C778" s="5">
        <v>0.01</v>
      </c>
    </row>
    <row r="779" spans="1:3" ht="12.75">
      <c r="A779" t="s">
        <v>182</v>
      </c>
      <c r="C779" s="5">
        <v>0.01</v>
      </c>
    </row>
    <row r="781" ht="12.75">
      <c r="A781" s="1" t="s">
        <v>62</v>
      </c>
    </row>
    <row r="782" spans="1:2" ht="12.75">
      <c r="A782" t="s">
        <v>430</v>
      </c>
      <c r="B782">
        <v>2</v>
      </c>
    </row>
    <row r="783" spans="1:3" ht="12.75">
      <c r="A783" t="s">
        <v>439</v>
      </c>
      <c r="B783">
        <v>3</v>
      </c>
      <c r="C783" s="5">
        <v>4815</v>
      </c>
    </row>
    <row r="785" ht="12.75">
      <c r="A785" s="1" t="s">
        <v>461</v>
      </c>
    </row>
    <row r="786" spans="1:2" ht="12.75">
      <c r="A786" t="s">
        <v>377</v>
      </c>
      <c r="B786">
        <v>25</v>
      </c>
    </row>
    <row r="787" spans="1:2" ht="12.75">
      <c r="A787" t="s">
        <v>395</v>
      </c>
      <c r="B787">
        <v>50</v>
      </c>
    </row>
    <row r="788" spans="1:2" ht="12.75">
      <c r="A788" t="s">
        <v>416</v>
      </c>
      <c r="B788">
        <v>25</v>
      </c>
    </row>
    <row r="789" spans="1:2" ht="12.75">
      <c r="A789" t="s">
        <v>429</v>
      </c>
      <c r="B789">
        <v>25</v>
      </c>
    </row>
    <row r="790" spans="1:2" ht="12.75">
      <c r="A790" t="s">
        <v>394</v>
      </c>
      <c r="B790">
        <v>75</v>
      </c>
    </row>
    <row r="791" spans="1:2" ht="12.75">
      <c r="A791" t="s">
        <v>425</v>
      </c>
      <c r="B791">
        <v>25</v>
      </c>
    </row>
    <row r="792" spans="1:3" ht="12.75">
      <c r="A792" t="s">
        <v>121</v>
      </c>
      <c r="B792">
        <v>25</v>
      </c>
      <c r="C792" s="5">
        <v>0.25</v>
      </c>
    </row>
    <row r="793" spans="1:3" ht="12.75">
      <c r="A793" t="s">
        <v>183</v>
      </c>
      <c r="B793">
        <v>25</v>
      </c>
      <c r="C793" s="5">
        <v>0.25</v>
      </c>
    </row>
    <row r="794" spans="1:3" ht="12.75">
      <c r="A794" t="s">
        <v>184</v>
      </c>
      <c r="B794">
        <v>25</v>
      </c>
      <c r="C794" s="5">
        <v>0.5</v>
      </c>
    </row>
    <row r="795" spans="1:3" ht="12.75">
      <c r="A795" t="s">
        <v>185</v>
      </c>
      <c r="B795">
        <v>25</v>
      </c>
      <c r="C795" s="5">
        <v>0.5</v>
      </c>
    </row>
    <row r="796" spans="1:2" ht="12.75">
      <c r="A796" t="s">
        <v>431</v>
      </c>
      <c r="B796">
        <v>25</v>
      </c>
    </row>
    <row r="797" spans="1:3" ht="12.75">
      <c r="A797" t="s">
        <v>145</v>
      </c>
      <c r="B797">
        <v>75</v>
      </c>
      <c r="C797" s="5">
        <v>0.25</v>
      </c>
    </row>
    <row r="798" spans="1:3" ht="12.75">
      <c r="A798" t="s">
        <v>440</v>
      </c>
      <c r="B798">
        <v>50</v>
      </c>
      <c r="C798" s="5">
        <v>4.5</v>
      </c>
    </row>
    <row r="799" spans="1:2" ht="12.75">
      <c r="A799" t="s">
        <v>381</v>
      </c>
      <c r="B799">
        <v>25</v>
      </c>
    </row>
    <row r="801" spans="1:3" ht="12.75">
      <c r="A801" s="1" t="s">
        <v>8</v>
      </c>
      <c r="C801" s="5">
        <f>SUM(C755:C800)</f>
        <v>4823.1</v>
      </c>
    </row>
    <row r="804" spans="1:3" ht="15.75">
      <c r="A804" s="3" t="s">
        <v>186</v>
      </c>
      <c r="B804" s="3"/>
      <c r="C804" s="6"/>
    </row>
    <row r="805" spans="1:3" ht="15.75">
      <c r="A805" t="s">
        <v>448</v>
      </c>
      <c r="B805" t="s">
        <v>451</v>
      </c>
      <c r="C805" s="6"/>
    </row>
    <row r="806" spans="1:3" ht="15.75">
      <c r="A806" t="s">
        <v>446</v>
      </c>
      <c r="B806" t="s">
        <v>453</v>
      </c>
      <c r="C806" s="6"/>
    </row>
    <row r="808" spans="2:3" ht="12.75">
      <c r="B808" t="s">
        <v>0</v>
      </c>
      <c r="C808" s="5" t="s">
        <v>1</v>
      </c>
    </row>
    <row r="809" ht="12.75">
      <c r="A809" s="1" t="s">
        <v>217</v>
      </c>
    </row>
    <row r="810" spans="1:3" ht="12.75">
      <c r="A810" t="s">
        <v>187</v>
      </c>
      <c r="B810" t="s">
        <v>33</v>
      </c>
      <c r="C810" s="5">
        <v>0.01</v>
      </c>
    </row>
    <row r="811" spans="1:3" ht="12.75">
      <c r="A811" t="s">
        <v>188</v>
      </c>
      <c r="B811" t="s">
        <v>33</v>
      </c>
      <c r="C811" s="5">
        <v>0.1</v>
      </c>
    </row>
    <row r="812" spans="1:3" ht="12.75">
      <c r="A812" t="s">
        <v>189</v>
      </c>
      <c r="B812" t="s">
        <v>33</v>
      </c>
      <c r="C812" s="5">
        <v>0.01</v>
      </c>
    </row>
    <row r="813" spans="1:3" ht="12.75">
      <c r="A813" t="s">
        <v>190</v>
      </c>
      <c r="B813" t="s">
        <v>33</v>
      </c>
      <c r="C813" s="5">
        <v>0.03</v>
      </c>
    </row>
    <row r="814" spans="1:3" ht="12.75">
      <c r="A814" t="s">
        <v>191</v>
      </c>
      <c r="B814">
        <v>1</v>
      </c>
      <c r="C814" s="5">
        <v>0.03</v>
      </c>
    </row>
    <row r="815" spans="1:3" ht="12.75">
      <c r="A815" t="s">
        <v>192</v>
      </c>
      <c r="B815" t="s">
        <v>223</v>
      </c>
      <c r="C815" s="5">
        <v>0.01</v>
      </c>
    </row>
    <row r="816" spans="1:3" ht="12.75">
      <c r="A816" t="s">
        <v>193</v>
      </c>
      <c r="B816" t="s">
        <v>223</v>
      </c>
      <c r="C816" s="5">
        <v>0.01</v>
      </c>
    </row>
    <row r="817" spans="1:3" ht="12.75">
      <c r="A817" t="s">
        <v>194</v>
      </c>
      <c r="B817" t="s">
        <v>223</v>
      </c>
      <c r="C817" s="5">
        <v>0.01</v>
      </c>
    </row>
    <row r="818" spans="1:3" ht="12.75">
      <c r="A818" t="s">
        <v>195</v>
      </c>
      <c r="B818" t="s">
        <v>223</v>
      </c>
      <c r="C818" s="5">
        <v>0.02</v>
      </c>
    </row>
    <row r="819" spans="1:3" ht="12.75">
      <c r="A819" t="s">
        <v>196</v>
      </c>
      <c r="B819" t="s">
        <v>223</v>
      </c>
      <c r="C819" s="5">
        <v>0.12</v>
      </c>
    </row>
    <row r="820" spans="1:3" ht="12.75">
      <c r="A820" t="s">
        <v>197</v>
      </c>
      <c r="B820" t="s">
        <v>320</v>
      </c>
      <c r="C820" s="5">
        <v>0.02</v>
      </c>
    </row>
    <row r="821" spans="1:3" ht="12.75">
      <c r="A821" t="s">
        <v>198</v>
      </c>
      <c r="B821" t="s">
        <v>457</v>
      </c>
      <c r="C821" s="5">
        <v>0.01</v>
      </c>
    </row>
    <row r="822" spans="1:3" ht="12.75">
      <c r="A822" t="s">
        <v>199</v>
      </c>
      <c r="B822" t="s">
        <v>458</v>
      </c>
      <c r="C822" s="5">
        <v>0.01</v>
      </c>
    </row>
    <row r="823" spans="1:3" ht="12.75">
      <c r="A823" t="s">
        <v>200</v>
      </c>
      <c r="B823" t="s">
        <v>320</v>
      </c>
      <c r="C823" s="5">
        <v>0.01</v>
      </c>
    </row>
    <row r="824" spans="1:3" ht="12.75">
      <c r="A824" t="s">
        <v>201</v>
      </c>
      <c r="B824" t="s">
        <v>320</v>
      </c>
      <c r="C824" s="5">
        <v>0.08</v>
      </c>
    </row>
    <row r="826" ht="12.75">
      <c r="A826" s="1" t="s">
        <v>62</v>
      </c>
    </row>
    <row r="827" spans="1:3" ht="12.75">
      <c r="A827" t="s">
        <v>202</v>
      </c>
      <c r="B827">
        <v>1</v>
      </c>
      <c r="C827" s="5">
        <v>50.48</v>
      </c>
    </row>
    <row r="829" spans="1:3" ht="12.75">
      <c r="A829" s="1" t="s">
        <v>461</v>
      </c>
      <c r="B829" s="1"/>
      <c r="C829" s="7"/>
    </row>
    <row r="830" spans="1:2" ht="12.75">
      <c r="A830" t="s">
        <v>377</v>
      </c>
      <c r="B830">
        <v>25</v>
      </c>
    </row>
    <row r="831" spans="1:2" ht="12.75">
      <c r="A831" t="s">
        <v>400</v>
      </c>
      <c r="B831">
        <v>50</v>
      </c>
    </row>
    <row r="832" spans="1:2" ht="12.75">
      <c r="A832" t="s">
        <v>416</v>
      </c>
      <c r="B832">
        <v>25</v>
      </c>
    </row>
    <row r="833" spans="1:2" ht="12.75">
      <c r="A833" t="s">
        <v>394</v>
      </c>
      <c r="B833">
        <v>50</v>
      </c>
    </row>
    <row r="834" spans="1:2" ht="12.75">
      <c r="A834" t="s">
        <v>425</v>
      </c>
      <c r="B834">
        <v>50</v>
      </c>
    </row>
    <row r="835" spans="1:2" ht="12.75">
      <c r="A835" t="s">
        <v>424</v>
      </c>
      <c r="B835">
        <v>25</v>
      </c>
    </row>
    <row r="836" spans="1:2" ht="12.75">
      <c r="A836" t="s">
        <v>395</v>
      </c>
      <c r="B836">
        <v>50</v>
      </c>
    </row>
    <row r="837" spans="1:3" ht="12.75">
      <c r="A837" t="s">
        <v>459</v>
      </c>
      <c r="B837">
        <v>25</v>
      </c>
      <c r="C837" s="5">
        <v>25</v>
      </c>
    </row>
    <row r="838" spans="1:2" ht="12.75">
      <c r="A838" t="s">
        <v>381</v>
      </c>
      <c r="B838">
        <v>25</v>
      </c>
    </row>
    <row r="839" spans="1:3" ht="12.75">
      <c r="A839" t="s">
        <v>120</v>
      </c>
      <c r="B839">
        <v>25</v>
      </c>
      <c r="C839" s="5">
        <v>0.5</v>
      </c>
    </row>
    <row r="841" spans="1:3" ht="12.75">
      <c r="A841" s="1" t="s">
        <v>8</v>
      </c>
      <c r="C841" s="5">
        <f>SUM(C810:C840)</f>
        <v>76.46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Footer>&amp;CPage &amp;P</oddFooter>
  </headerFooter>
  <rowBreaks count="2" manualBreakCount="2">
    <brk id="149" max="255" man="1"/>
    <brk id="8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Scale Science Supplies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Judish</dc:creator>
  <cp:keywords/>
  <dc:description/>
  <cp:lastModifiedBy>CSMATE Network Administrator</cp:lastModifiedBy>
  <cp:lastPrinted>2000-11-22T05:09:28Z</cp:lastPrinted>
  <dcterms:created xsi:type="dcterms:W3CDTF">2000-08-04T16:22:30Z</dcterms:created>
  <dcterms:modified xsi:type="dcterms:W3CDTF">2000-11-21T23:46:28Z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